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095" activeTab="0"/>
  </bookViews>
  <sheets>
    <sheet name="7-11 Л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<sst xmlns="http://schemas.openxmlformats.org/spreadsheetml/2006/main" count="169" uniqueCount="102">
  <si>
    <t>День</t>
  </si>
  <si>
    <t>Прием пищи, наименование блюда</t>
  </si>
  <si>
    <t>Масса порций</t>
  </si>
  <si>
    <t>Пищевые вещества</t>
  </si>
  <si>
    <t>Энергетическая ценность (ккал)</t>
  </si>
  <si>
    <t>Чай с сахаром</t>
  </si>
  <si>
    <t>Обед</t>
  </si>
  <si>
    <t>Компот из сухофруктов</t>
  </si>
  <si>
    <t>Хлеб пшеничный</t>
  </si>
  <si>
    <t>Пюре картофельное</t>
  </si>
  <si>
    <t>Гуляш из говядины</t>
  </si>
  <si>
    <t>Суп рыбный</t>
  </si>
  <si>
    <t>Рассольник "Ленинградский" со сметаной</t>
  </si>
  <si>
    <t>Белки</t>
  </si>
  <si>
    <t>Жиры</t>
  </si>
  <si>
    <t>Углеводы</t>
  </si>
  <si>
    <t>Котлета рыбная</t>
  </si>
  <si>
    <t>н</t>
  </si>
  <si>
    <t>Хлеб ржаной</t>
  </si>
  <si>
    <t>Тефтели мясные</t>
  </si>
  <si>
    <t>Соус белый основной</t>
  </si>
  <si>
    <t>Суп картофельный с фрикадельками</t>
  </si>
  <si>
    <t>Соус "Польский"</t>
  </si>
  <si>
    <t>Биточки куриные</t>
  </si>
  <si>
    <t>№тех. карты</t>
  </si>
  <si>
    <t>Свёкла отварная</t>
  </si>
  <si>
    <t>200/5</t>
  </si>
  <si>
    <t>Суп картофельный с бобовыми (горох)</t>
  </si>
  <si>
    <t xml:space="preserve"> </t>
  </si>
  <si>
    <t>Макаронные изделия отварные</t>
  </si>
  <si>
    <t>№1-2</t>
  </si>
  <si>
    <t>Греча рассыпчатая</t>
  </si>
  <si>
    <t>Зелёный горошек (консервированный)</t>
  </si>
  <si>
    <t>Витамины, мг</t>
  </si>
  <si>
    <t>В1</t>
  </si>
  <si>
    <t>В2</t>
  </si>
  <si>
    <t>В3</t>
  </si>
  <si>
    <t>В4</t>
  </si>
  <si>
    <t>В5</t>
  </si>
  <si>
    <t>Мин. вещества, мг</t>
  </si>
  <si>
    <t>Са</t>
  </si>
  <si>
    <t>Fe</t>
  </si>
  <si>
    <t>C</t>
  </si>
  <si>
    <t>284/1</t>
  </si>
  <si>
    <t>А</t>
  </si>
  <si>
    <t>Е</t>
  </si>
  <si>
    <t>Р</t>
  </si>
  <si>
    <t>Mg</t>
  </si>
  <si>
    <t xml:space="preserve">       </t>
  </si>
  <si>
    <t xml:space="preserve">     </t>
  </si>
  <si>
    <t xml:space="preserve">            </t>
  </si>
  <si>
    <t xml:space="preserve">          УТВЕРЖДЕНО</t>
  </si>
  <si>
    <t>Директор МОУ "Удимская №2 СОШ"</t>
  </si>
  <si>
    <t xml:space="preserve"> _____________    П.Н. Селяков</t>
  </si>
  <si>
    <t>Примерное 10-ти дневное меню</t>
  </si>
  <si>
    <r>
      <t xml:space="preserve">                        </t>
    </r>
    <r>
      <rPr>
        <b/>
        <sz val="10"/>
        <rFont val="Arial"/>
        <family val="2"/>
      </rPr>
      <t xml:space="preserve"> МОУ "Удимская №2 СОШ</t>
    </r>
    <r>
      <rPr>
        <sz val="10"/>
        <rFont val="Arial"/>
        <family val="2"/>
      </rPr>
      <t xml:space="preserve">"  </t>
    </r>
  </si>
  <si>
    <r>
      <t xml:space="preserve">               </t>
    </r>
    <r>
      <rPr>
        <b/>
        <sz val="10"/>
        <rFont val="Arial"/>
        <family val="2"/>
      </rPr>
      <t xml:space="preserve"> (Сезон: осенний, зимний, весенний)</t>
    </r>
  </si>
  <si>
    <t>Яблоко</t>
  </si>
  <si>
    <t>Компот из яблок</t>
  </si>
  <si>
    <t>Компот из изюма</t>
  </si>
  <si>
    <t>Жаркое по-домашнему</t>
  </si>
  <si>
    <t>Кисель из джема</t>
  </si>
  <si>
    <t>Суп куриный с вермишелью</t>
  </si>
  <si>
    <t xml:space="preserve">Суп молочный с макаронными изделиями </t>
  </si>
  <si>
    <t>Рис отварной</t>
  </si>
  <si>
    <t>200/15</t>
  </si>
  <si>
    <t>Соус сметанный с томатом</t>
  </si>
  <si>
    <t>Биточки  мясные</t>
  </si>
  <si>
    <t>Соус томатный</t>
  </si>
  <si>
    <t xml:space="preserve">Мандарин </t>
  </si>
  <si>
    <t>Груша</t>
  </si>
  <si>
    <t>Апельсин</t>
  </si>
  <si>
    <t>1 день</t>
  </si>
  <si>
    <t>2 день</t>
  </si>
  <si>
    <r>
      <t xml:space="preserve">              </t>
    </r>
    <r>
      <rPr>
        <b/>
        <sz val="10"/>
        <rFont val="Arial"/>
        <family val="2"/>
      </rPr>
      <t>горячего питания учащихся 7-11 лет (обед)</t>
    </r>
  </si>
  <si>
    <t>3 день</t>
  </si>
  <si>
    <t>4 день</t>
  </si>
  <si>
    <t>5 день</t>
  </si>
  <si>
    <t>6 день</t>
  </si>
  <si>
    <t>7 день</t>
  </si>
  <si>
    <t>9 день</t>
  </si>
  <si>
    <t>10 день</t>
  </si>
  <si>
    <t>Огурец (свежий или консервированный)</t>
  </si>
  <si>
    <t>Биточки рыбные</t>
  </si>
  <si>
    <r>
      <t xml:space="preserve">Зраза  картофельная с мясом  (1 неделя) </t>
    </r>
    <r>
      <rPr>
        <b/>
        <sz val="10"/>
        <rFont val="Arial"/>
        <family val="2"/>
      </rPr>
      <t xml:space="preserve"> или</t>
    </r>
  </si>
  <si>
    <t>294/1</t>
  </si>
  <si>
    <t>Тефтели рубленные из птицы</t>
  </si>
  <si>
    <t>8 день</t>
  </si>
  <si>
    <t>Соус сметанный</t>
  </si>
  <si>
    <r>
      <t xml:space="preserve">Капуста тушеная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</si>
  <si>
    <r>
      <t xml:space="preserve">Сдоба обыкновенная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</si>
  <si>
    <t>Ватрушка со сметаной</t>
  </si>
  <si>
    <t>Котлета мясная</t>
  </si>
  <si>
    <t>90/5</t>
  </si>
  <si>
    <t>Запеканка карт. с мясом (2 неделя)</t>
  </si>
  <si>
    <t xml:space="preserve">Приказом                 от </t>
  </si>
  <si>
    <t>200/10</t>
  </si>
  <si>
    <t>200/20</t>
  </si>
  <si>
    <t>Щи из свежей капусты с картофелем со сметаной</t>
  </si>
  <si>
    <t>Борщ  с капустой и картофелем со сметаной</t>
  </si>
  <si>
    <t xml:space="preserve">Свекольник со сметаной </t>
  </si>
  <si>
    <t>Суп с зелёным горошком со сметаной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</si>
</sst>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zoomScalePageLayoutView="0" workbookViewId="0" topLeftCell="A97">
      <selection activeCell="H117" sqref="H117"/>
    </sheetView>
  </sheetViews>
  <sheetFormatPr defaultColWidth="9.140625" defaultRowHeight="12.75"/>
  <cols>
    <col min="1" max="1" width="7.8515625" style="0" customWidth="1"/>
    <col min="2" max="2" width="8.7109375" style="0" customWidth="1"/>
    <col min="3" max="3" width="21.7109375" style="0" customWidth="1"/>
    <col min="4" max="4" width="7.7109375" style="0" customWidth="1"/>
    <col min="5" max="5" width="7.28125" style="0" customWidth="1"/>
    <col min="6" max="6" width="6.7109375" style="0" customWidth="1"/>
    <col min="7" max="7" width="9.00390625" style="0" customWidth="1"/>
    <col min="8" max="8" width="8.421875" style="0" customWidth="1"/>
    <col min="9" max="9" width="6.140625" style="0" customWidth="1"/>
    <col min="10" max="13" width="9.140625" style="0" hidden="1" customWidth="1"/>
    <col min="14" max="14" width="6.28125" style="0" customWidth="1"/>
    <col min="15" max="15" width="6.57421875" style="0" customWidth="1"/>
    <col min="16" max="16" width="6.28125" style="0" customWidth="1"/>
    <col min="17" max="17" width="6.8515625" style="0" customWidth="1"/>
    <col min="18" max="19" width="7.421875" style="0" customWidth="1"/>
    <col min="20" max="20" width="7.140625" style="0" customWidth="1"/>
    <col min="21" max="21" width="7.00390625" style="0" customWidth="1"/>
  </cols>
  <sheetData>
    <row r="1" spans="2:20" ht="15">
      <c r="B1" s="47"/>
      <c r="C1" s="48"/>
      <c r="E1" s="21"/>
      <c r="F1" s="8"/>
      <c r="G1" s="22"/>
      <c r="R1" s="49" t="s">
        <v>51</v>
      </c>
      <c r="S1" s="50"/>
      <c r="T1" s="50"/>
    </row>
    <row r="2" spans="2:21" ht="12.75">
      <c r="B2" s="47"/>
      <c r="C2" s="48"/>
      <c r="D2" s="48"/>
      <c r="E2" s="21" t="s">
        <v>48</v>
      </c>
      <c r="F2" s="8"/>
      <c r="G2" s="21"/>
      <c r="Q2" s="47" t="s">
        <v>95</v>
      </c>
      <c r="R2" s="48"/>
      <c r="S2" s="48"/>
      <c r="T2" s="48"/>
      <c r="U2" s="48"/>
    </row>
    <row r="3" spans="2:21" ht="12.75">
      <c r="B3" s="47"/>
      <c r="C3" s="48"/>
      <c r="D3" s="48"/>
      <c r="E3" s="21" t="s">
        <v>49</v>
      </c>
      <c r="F3" s="8"/>
      <c r="G3" s="8"/>
      <c r="Q3" s="47" t="s">
        <v>52</v>
      </c>
      <c r="R3" s="48"/>
      <c r="S3" s="48"/>
      <c r="T3" s="48"/>
      <c r="U3" s="48"/>
    </row>
    <row r="4" spans="2:21" ht="12.75">
      <c r="B4" s="47"/>
      <c r="C4" s="48"/>
      <c r="D4" s="48"/>
      <c r="E4" s="21" t="s">
        <v>50</v>
      </c>
      <c r="F4" s="8"/>
      <c r="G4" s="8"/>
      <c r="Q4" s="47" t="s">
        <v>53</v>
      </c>
      <c r="R4" s="48"/>
      <c r="S4" s="48"/>
      <c r="T4" s="48"/>
      <c r="U4" s="48"/>
    </row>
    <row r="5" spans="6:16" ht="12.75">
      <c r="F5" s="54" t="s">
        <v>54</v>
      </c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16" ht="12.75" customHeight="1">
      <c r="C6" s="34"/>
      <c r="D6" s="34"/>
      <c r="E6" s="34"/>
      <c r="F6" s="47" t="s">
        <v>74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3:16" ht="12.75">
      <c r="C7" s="34"/>
      <c r="D7" s="34"/>
      <c r="E7" s="34"/>
      <c r="F7" s="47" t="s">
        <v>55</v>
      </c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16" ht="12.75">
      <c r="C8" s="34"/>
      <c r="D8" s="34"/>
      <c r="E8" s="34"/>
      <c r="F8" s="47" t="s">
        <v>56</v>
      </c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3:7" ht="12.75">
      <c r="C9" s="34"/>
      <c r="D9" s="34"/>
      <c r="E9" s="34"/>
      <c r="F9" s="34"/>
      <c r="G9" s="34"/>
    </row>
    <row r="10" spans="1:21" ht="12.75" customHeight="1">
      <c r="A10" s="55" t="s">
        <v>0</v>
      </c>
      <c r="B10" s="55" t="s">
        <v>24</v>
      </c>
      <c r="C10" s="69" t="s">
        <v>1</v>
      </c>
      <c r="D10" s="62" t="s">
        <v>2</v>
      </c>
      <c r="E10" s="51" t="s">
        <v>3</v>
      </c>
      <c r="F10" s="71"/>
      <c r="G10" s="71"/>
      <c r="H10" s="64" t="s">
        <v>4</v>
      </c>
      <c r="I10" s="51" t="s">
        <v>33</v>
      </c>
      <c r="J10" s="52"/>
      <c r="K10" s="52"/>
      <c r="L10" s="52"/>
      <c r="M10" s="52"/>
      <c r="N10" s="52"/>
      <c r="O10" s="52"/>
      <c r="P10" s="52"/>
      <c r="Q10" s="53"/>
      <c r="R10" s="56" t="s">
        <v>39</v>
      </c>
      <c r="S10" s="57"/>
      <c r="T10" s="57"/>
      <c r="U10" s="58"/>
    </row>
    <row r="11" spans="1:21" ht="22.5" customHeight="1">
      <c r="A11" s="55"/>
      <c r="B11" s="55"/>
      <c r="C11" s="70"/>
      <c r="D11" s="63"/>
      <c r="E11" s="17" t="s">
        <v>13</v>
      </c>
      <c r="F11" s="17" t="s">
        <v>14</v>
      </c>
      <c r="G11" s="17" t="s">
        <v>15</v>
      </c>
      <c r="H11" s="65"/>
      <c r="I11" s="24" t="s">
        <v>34</v>
      </c>
      <c r="J11" s="25" t="s">
        <v>35</v>
      </c>
      <c r="K11" s="25" t="s">
        <v>36</v>
      </c>
      <c r="L11" s="25" t="s">
        <v>37</v>
      </c>
      <c r="M11" s="25" t="s">
        <v>38</v>
      </c>
      <c r="N11" s="24" t="s">
        <v>35</v>
      </c>
      <c r="O11" s="24" t="s">
        <v>44</v>
      </c>
      <c r="P11" s="24" t="s">
        <v>45</v>
      </c>
      <c r="Q11" s="24" t="s">
        <v>42</v>
      </c>
      <c r="R11" s="24" t="s">
        <v>40</v>
      </c>
      <c r="S11" s="24" t="s">
        <v>46</v>
      </c>
      <c r="T11" s="24" t="s">
        <v>47</v>
      </c>
      <c r="U11" s="24" t="s">
        <v>41</v>
      </c>
    </row>
    <row r="12" spans="1:15" ht="12.75">
      <c r="A12" s="67" t="s">
        <v>72</v>
      </c>
      <c r="B12" s="5"/>
      <c r="C12" s="60" t="s">
        <v>6</v>
      </c>
      <c r="D12" s="60"/>
      <c r="E12" s="60"/>
      <c r="F12" s="60"/>
      <c r="G12" s="60"/>
      <c r="H12" s="60"/>
      <c r="O12" s="2"/>
    </row>
    <row r="13" spans="1:21" ht="38.25">
      <c r="A13" s="66"/>
      <c r="B13" s="16">
        <v>88</v>
      </c>
      <c r="C13" s="11" t="s">
        <v>98</v>
      </c>
      <c r="D13" s="5" t="s">
        <v>96</v>
      </c>
      <c r="E13" s="2">
        <v>6.04</v>
      </c>
      <c r="F13" s="2">
        <v>8.8</v>
      </c>
      <c r="G13" s="2">
        <v>7.4</v>
      </c>
      <c r="H13" s="26">
        <v>146</v>
      </c>
      <c r="I13" s="2">
        <v>0.06</v>
      </c>
      <c r="J13" s="2"/>
      <c r="K13" s="2"/>
      <c r="L13" s="2"/>
      <c r="M13" s="2"/>
      <c r="N13" s="2">
        <v>0.04</v>
      </c>
      <c r="O13" s="2">
        <v>0</v>
      </c>
      <c r="P13" s="2">
        <v>0</v>
      </c>
      <c r="Q13" s="2">
        <v>24.28</v>
      </c>
      <c r="R13" s="2">
        <v>46.94</v>
      </c>
      <c r="S13" s="2">
        <v>0</v>
      </c>
      <c r="T13" s="2">
        <v>0</v>
      </c>
      <c r="U13" s="2">
        <v>1.28</v>
      </c>
    </row>
    <row r="14" spans="1:21" ht="12.75">
      <c r="A14" s="66"/>
      <c r="B14" s="5">
        <v>279</v>
      </c>
      <c r="C14" s="10" t="s">
        <v>19</v>
      </c>
      <c r="D14" s="5">
        <v>90</v>
      </c>
      <c r="E14" s="2">
        <v>12.74</v>
      </c>
      <c r="F14" s="2">
        <v>13.82</v>
      </c>
      <c r="G14" s="2">
        <v>4.6</v>
      </c>
      <c r="H14" s="26">
        <v>193.9</v>
      </c>
      <c r="I14" s="2">
        <v>0.09</v>
      </c>
      <c r="J14" s="2"/>
      <c r="K14" s="2"/>
      <c r="L14" s="2"/>
      <c r="M14" s="2"/>
      <c r="N14" s="2">
        <v>0.18</v>
      </c>
      <c r="O14" s="2">
        <v>0</v>
      </c>
      <c r="P14" s="2">
        <v>0</v>
      </c>
      <c r="Q14" s="2">
        <v>2.7</v>
      </c>
      <c r="R14" s="2">
        <v>14.27</v>
      </c>
      <c r="S14" s="2">
        <v>0</v>
      </c>
      <c r="T14" s="2">
        <v>1.97</v>
      </c>
      <c r="U14" s="2">
        <v>2.4</v>
      </c>
    </row>
    <row r="15" spans="1:21" ht="12.75">
      <c r="A15" s="66"/>
      <c r="B15" s="5">
        <v>202</v>
      </c>
      <c r="C15" s="10" t="s">
        <v>29</v>
      </c>
      <c r="D15" s="5">
        <v>150</v>
      </c>
      <c r="E15" s="2">
        <v>5.96</v>
      </c>
      <c r="F15" s="2">
        <v>4.07</v>
      </c>
      <c r="G15" s="2">
        <v>36.6</v>
      </c>
      <c r="H15" s="26">
        <v>204.54</v>
      </c>
      <c r="I15" s="2">
        <v>0.14</v>
      </c>
      <c r="J15" s="2"/>
      <c r="K15" s="2"/>
      <c r="L15" s="2"/>
      <c r="M15" s="2"/>
      <c r="N15" s="2">
        <v>0.04</v>
      </c>
      <c r="O15" s="2">
        <v>0</v>
      </c>
      <c r="P15" s="2">
        <v>0</v>
      </c>
      <c r="Q15" s="2">
        <v>0</v>
      </c>
      <c r="R15" s="2">
        <v>31.22</v>
      </c>
      <c r="S15" s="2">
        <v>0</v>
      </c>
      <c r="T15" s="2">
        <v>0</v>
      </c>
      <c r="U15" s="2">
        <v>1.46</v>
      </c>
    </row>
    <row r="16" spans="1:21" ht="12.75">
      <c r="A16" s="66"/>
      <c r="B16" s="5">
        <v>360</v>
      </c>
      <c r="C16" s="10" t="s">
        <v>20</v>
      </c>
      <c r="D16" s="5">
        <v>50</v>
      </c>
      <c r="E16" s="2">
        <v>0.5</v>
      </c>
      <c r="F16" s="2">
        <v>3.04</v>
      </c>
      <c r="G16" s="2">
        <v>2.59</v>
      </c>
      <c r="H16" s="26">
        <v>39.49</v>
      </c>
      <c r="I16" s="2">
        <v>0.02</v>
      </c>
      <c r="J16" s="2"/>
      <c r="K16" s="2"/>
      <c r="L16" s="2"/>
      <c r="M16" s="2"/>
      <c r="N16" s="2">
        <v>0.01</v>
      </c>
      <c r="O16" s="2">
        <v>0</v>
      </c>
      <c r="P16" s="2">
        <v>0</v>
      </c>
      <c r="Q16" s="2">
        <v>0.03</v>
      </c>
      <c r="R16" s="2">
        <v>1.84</v>
      </c>
      <c r="S16" s="2">
        <v>0</v>
      </c>
      <c r="T16" s="2">
        <v>0</v>
      </c>
      <c r="U16" s="2">
        <v>0.06</v>
      </c>
    </row>
    <row r="17" spans="1:21" ht="12.75">
      <c r="A17" s="66"/>
      <c r="B17" s="5">
        <v>376</v>
      </c>
      <c r="C17" s="10" t="s">
        <v>5</v>
      </c>
      <c r="D17" s="5" t="s">
        <v>97</v>
      </c>
      <c r="E17" s="2">
        <v>0.33</v>
      </c>
      <c r="F17" s="2">
        <v>0.9</v>
      </c>
      <c r="G17" s="2">
        <v>22.1</v>
      </c>
      <c r="H17" s="2">
        <v>86</v>
      </c>
      <c r="I17" s="2">
        <v>0</v>
      </c>
      <c r="J17" s="2">
        <v>0.03</v>
      </c>
      <c r="K17" s="2">
        <v>0</v>
      </c>
      <c r="L17" s="2">
        <v>0</v>
      </c>
      <c r="M17" s="2">
        <v>0.22</v>
      </c>
      <c r="N17" s="2">
        <v>30</v>
      </c>
      <c r="O17" s="2">
        <v>0</v>
      </c>
      <c r="P17" s="2">
        <v>0</v>
      </c>
      <c r="Q17" s="2">
        <v>1.9</v>
      </c>
      <c r="R17" s="2">
        <v>24.5</v>
      </c>
      <c r="S17" s="2">
        <v>0</v>
      </c>
      <c r="T17" s="2">
        <v>0</v>
      </c>
      <c r="U17" s="2">
        <v>1.7</v>
      </c>
    </row>
    <row r="18" spans="1:21" ht="12.75">
      <c r="A18" s="66"/>
      <c r="B18" s="6" t="s">
        <v>17</v>
      </c>
      <c r="C18" s="10" t="s">
        <v>8</v>
      </c>
      <c r="D18" s="5">
        <v>40</v>
      </c>
      <c r="E18" s="2">
        <v>3.04</v>
      </c>
      <c r="F18" s="2">
        <v>0.86</v>
      </c>
      <c r="G18" s="2">
        <v>19.68</v>
      </c>
      <c r="H18" s="26">
        <v>94</v>
      </c>
      <c r="I18" s="2">
        <v>0.2</v>
      </c>
      <c r="J18" s="2"/>
      <c r="K18" s="2"/>
      <c r="L18" s="2"/>
      <c r="M18" s="2"/>
      <c r="N18" s="2">
        <v>0</v>
      </c>
      <c r="O18" s="2">
        <v>0</v>
      </c>
      <c r="P18" s="2">
        <v>0</v>
      </c>
      <c r="Q18" s="2">
        <v>0</v>
      </c>
      <c r="R18" s="2">
        <v>23</v>
      </c>
      <c r="S18" s="2">
        <v>0</v>
      </c>
      <c r="T18" s="2">
        <v>0</v>
      </c>
      <c r="U18" s="2">
        <v>1.9</v>
      </c>
    </row>
    <row r="19" spans="1:21" ht="12.75">
      <c r="A19" s="66"/>
      <c r="B19" s="6" t="s">
        <v>17</v>
      </c>
      <c r="C19" s="10" t="s">
        <v>18</v>
      </c>
      <c r="D19" s="5">
        <v>40</v>
      </c>
      <c r="E19" s="2">
        <v>2.4</v>
      </c>
      <c r="F19" s="2">
        <v>0.48</v>
      </c>
      <c r="G19" s="2">
        <v>17.73</v>
      </c>
      <c r="H19" s="26">
        <v>75.6</v>
      </c>
      <c r="I19" s="2">
        <v>0.2</v>
      </c>
      <c r="J19" s="2"/>
      <c r="K19" s="2"/>
      <c r="L19" s="2"/>
      <c r="M19" s="2"/>
      <c r="N19" s="2">
        <v>0.08</v>
      </c>
      <c r="O19" s="2">
        <v>0</v>
      </c>
      <c r="P19" s="2">
        <v>0</v>
      </c>
      <c r="Q19" s="2">
        <v>0</v>
      </c>
      <c r="R19" s="2">
        <v>35</v>
      </c>
      <c r="S19" s="2">
        <v>0</v>
      </c>
      <c r="T19" s="2">
        <v>0</v>
      </c>
      <c r="U19" s="2">
        <v>3.9</v>
      </c>
    </row>
    <row r="20" spans="1:21" ht="12.75">
      <c r="A20" s="68"/>
      <c r="B20" s="6"/>
      <c r="C20" s="10"/>
      <c r="D20" s="24">
        <v>800</v>
      </c>
      <c r="E20" s="1">
        <f>SUM(E13:E19)</f>
        <v>31.009999999999998</v>
      </c>
      <c r="F20" s="1">
        <f>SUM(F13:F19)</f>
        <v>31.97</v>
      </c>
      <c r="G20" s="1">
        <f>SUM(G13:G19)</f>
        <v>110.7</v>
      </c>
      <c r="H20" s="27">
        <f>SUM(H13:H19)</f>
        <v>839.53</v>
      </c>
      <c r="I20" s="1">
        <f>SUM(I13:I19)</f>
        <v>0.71</v>
      </c>
      <c r="J20" s="1"/>
      <c r="K20" s="1"/>
      <c r="L20" s="1"/>
      <c r="M20" s="1"/>
      <c r="N20" s="1">
        <f aca="true" t="shared" si="0" ref="N20:U20">SUM(N13:N19)</f>
        <v>30.349999999999998</v>
      </c>
      <c r="O20" s="1">
        <f t="shared" si="0"/>
        <v>0</v>
      </c>
      <c r="P20" s="1">
        <f t="shared" si="0"/>
        <v>0</v>
      </c>
      <c r="Q20" s="1">
        <f t="shared" si="0"/>
        <v>28.91</v>
      </c>
      <c r="R20" s="1">
        <f t="shared" si="0"/>
        <v>176.76999999999998</v>
      </c>
      <c r="S20" s="1">
        <f t="shared" si="0"/>
        <v>0</v>
      </c>
      <c r="T20" s="1">
        <f t="shared" si="0"/>
        <v>1.97</v>
      </c>
      <c r="U20" s="1">
        <f t="shared" si="0"/>
        <v>12.7</v>
      </c>
    </row>
    <row r="21" spans="1:21" ht="12.75">
      <c r="A21" s="66" t="s">
        <v>73</v>
      </c>
      <c r="B21" s="5"/>
      <c r="C21" s="60" t="s">
        <v>6</v>
      </c>
      <c r="D21" s="60"/>
      <c r="E21" s="60"/>
      <c r="F21" s="60"/>
      <c r="G21" s="60"/>
      <c r="H21" s="61"/>
      <c r="I21" s="10" t="s">
        <v>28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8.25">
      <c r="A22" s="66"/>
      <c r="B22" s="5">
        <v>82</v>
      </c>
      <c r="C22" s="19" t="s">
        <v>99</v>
      </c>
      <c r="D22" s="6" t="s">
        <v>26</v>
      </c>
      <c r="E22" s="2">
        <v>6.22</v>
      </c>
      <c r="F22" s="2">
        <v>8.78</v>
      </c>
      <c r="G22" s="2">
        <v>8.98</v>
      </c>
      <c r="H22" s="26">
        <v>140.44</v>
      </c>
      <c r="I22" s="2">
        <v>0.06</v>
      </c>
      <c r="J22" s="2"/>
      <c r="K22" s="2"/>
      <c r="L22" s="2"/>
      <c r="M22" s="2"/>
      <c r="N22" s="2">
        <v>0.06</v>
      </c>
      <c r="O22" s="2">
        <v>0</v>
      </c>
      <c r="P22" s="2">
        <v>0</v>
      </c>
      <c r="Q22" s="2">
        <v>15.08</v>
      </c>
      <c r="R22" s="10">
        <v>46.46</v>
      </c>
      <c r="S22" s="2">
        <v>0</v>
      </c>
      <c r="T22" s="2">
        <v>0</v>
      </c>
      <c r="U22" s="2">
        <v>1.5</v>
      </c>
    </row>
    <row r="23" spans="1:21" ht="12.75">
      <c r="A23" s="66"/>
      <c r="B23" s="5">
        <v>50</v>
      </c>
      <c r="C23" s="10" t="s">
        <v>32</v>
      </c>
      <c r="D23" s="5">
        <v>60</v>
      </c>
      <c r="E23" s="2">
        <v>13.8</v>
      </c>
      <c r="F23" s="2">
        <v>0.72</v>
      </c>
      <c r="G23" s="2">
        <v>31.98</v>
      </c>
      <c r="H23" s="2">
        <v>181.62</v>
      </c>
      <c r="I23" s="2">
        <v>0.48</v>
      </c>
      <c r="J23" s="2"/>
      <c r="K23" s="2"/>
      <c r="L23" s="2"/>
      <c r="M23" s="2"/>
      <c r="N23" s="2">
        <v>0</v>
      </c>
      <c r="O23" s="2">
        <v>0</v>
      </c>
      <c r="P23" s="2">
        <v>0</v>
      </c>
      <c r="Q23" s="2">
        <v>0.42</v>
      </c>
      <c r="R23" s="2">
        <v>69</v>
      </c>
      <c r="S23" s="2">
        <v>0</v>
      </c>
      <c r="T23" s="2">
        <v>0</v>
      </c>
      <c r="U23" s="2">
        <v>5.64</v>
      </c>
    </row>
    <row r="24" spans="1:21" ht="12.75">
      <c r="A24" s="66"/>
      <c r="B24" s="5">
        <v>234</v>
      </c>
      <c r="C24" s="10" t="s">
        <v>16</v>
      </c>
      <c r="D24" s="5">
        <v>90</v>
      </c>
      <c r="E24" s="2">
        <v>10.56</v>
      </c>
      <c r="F24" s="2">
        <v>9.72</v>
      </c>
      <c r="G24" s="2">
        <v>4.42</v>
      </c>
      <c r="H24" s="26">
        <v>148.33</v>
      </c>
      <c r="I24" s="2">
        <v>0.09</v>
      </c>
      <c r="J24" s="2"/>
      <c r="K24" s="2"/>
      <c r="L24" s="2"/>
      <c r="M24" s="2"/>
      <c r="N24" s="2">
        <v>0.18</v>
      </c>
      <c r="O24" s="2">
        <v>0</v>
      </c>
      <c r="P24" s="2">
        <v>0</v>
      </c>
      <c r="Q24" s="2">
        <v>2.22</v>
      </c>
      <c r="R24" s="2">
        <v>67.4</v>
      </c>
      <c r="S24" s="2">
        <v>0</v>
      </c>
      <c r="T24" s="2">
        <v>0</v>
      </c>
      <c r="U24" s="2">
        <v>0.66</v>
      </c>
    </row>
    <row r="25" spans="1:21" ht="12.75">
      <c r="A25" s="66"/>
      <c r="B25" s="23" t="s">
        <v>30</v>
      </c>
      <c r="C25" s="11" t="s">
        <v>22</v>
      </c>
      <c r="D25" s="5">
        <v>50</v>
      </c>
      <c r="E25" s="2">
        <v>0.72</v>
      </c>
      <c r="F25" s="2">
        <v>1.1</v>
      </c>
      <c r="G25" s="2">
        <v>2.62</v>
      </c>
      <c r="H25" s="26">
        <v>23.52</v>
      </c>
      <c r="I25" s="2">
        <v>0.02</v>
      </c>
      <c r="J25" s="2"/>
      <c r="K25" s="2"/>
      <c r="L25" s="2"/>
      <c r="M25" s="2"/>
      <c r="N25" s="2">
        <v>0</v>
      </c>
      <c r="O25" s="2">
        <v>0</v>
      </c>
      <c r="P25" s="2">
        <v>0</v>
      </c>
      <c r="Q25" s="2">
        <v>0.03</v>
      </c>
      <c r="R25" s="2">
        <v>2.66</v>
      </c>
      <c r="S25" s="2">
        <v>0</v>
      </c>
      <c r="T25" s="2">
        <v>0</v>
      </c>
      <c r="U25" s="2">
        <v>0.12</v>
      </c>
    </row>
    <row r="26" spans="1:21" ht="12.75">
      <c r="A26" s="66"/>
      <c r="B26" s="5">
        <v>304</v>
      </c>
      <c r="C26" s="11" t="s">
        <v>64</v>
      </c>
      <c r="D26" s="5">
        <v>150</v>
      </c>
      <c r="E26" s="2">
        <v>4.14</v>
      </c>
      <c r="F26" s="2">
        <v>5.55</v>
      </c>
      <c r="G26" s="2">
        <v>33.75</v>
      </c>
      <c r="H26" s="26">
        <v>201.83</v>
      </c>
      <c r="I26" s="2">
        <v>0.18</v>
      </c>
      <c r="J26" s="2"/>
      <c r="K26" s="2"/>
      <c r="L26" s="2"/>
      <c r="M26" s="2"/>
      <c r="N26" s="2">
        <v>0.03</v>
      </c>
      <c r="O26" s="2">
        <v>0</v>
      </c>
      <c r="P26" s="2">
        <v>0</v>
      </c>
      <c r="Q26" s="2">
        <v>0</v>
      </c>
      <c r="R26" s="2">
        <v>34.61</v>
      </c>
      <c r="S26" s="2">
        <v>0</v>
      </c>
      <c r="T26" s="2">
        <v>0</v>
      </c>
      <c r="U26" s="2">
        <v>1.25</v>
      </c>
    </row>
    <row r="27" spans="1:21" ht="12.75">
      <c r="A27" s="66"/>
      <c r="B27" s="16">
        <v>338</v>
      </c>
      <c r="C27" s="35" t="s">
        <v>57</v>
      </c>
      <c r="D27" s="12">
        <v>100</v>
      </c>
      <c r="E27" s="26">
        <v>1.2</v>
      </c>
      <c r="F27" s="2">
        <v>1.2</v>
      </c>
      <c r="G27" s="13">
        <v>29.4</v>
      </c>
      <c r="H27" s="2">
        <v>140.6</v>
      </c>
      <c r="I27" s="13">
        <v>0</v>
      </c>
      <c r="J27" s="13"/>
      <c r="K27" s="13"/>
      <c r="L27" s="13"/>
      <c r="M27" s="13"/>
      <c r="N27" s="2">
        <v>0</v>
      </c>
      <c r="O27" s="13">
        <v>0</v>
      </c>
      <c r="P27" s="2">
        <v>0</v>
      </c>
      <c r="Q27" s="13">
        <v>30</v>
      </c>
      <c r="R27" s="2">
        <v>48</v>
      </c>
      <c r="S27" s="13">
        <v>0</v>
      </c>
      <c r="T27" s="2">
        <v>27</v>
      </c>
      <c r="U27" s="18">
        <v>6.6</v>
      </c>
    </row>
    <row r="28" spans="1:21" ht="12.75">
      <c r="A28" s="66"/>
      <c r="B28" s="5">
        <v>348</v>
      </c>
      <c r="C28" s="10" t="s">
        <v>59</v>
      </c>
      <c r="D28" s="5">
        <v>200</v>
      </c>
      <c r="E28" s="2">
        <v>1.16</v>
      </c>
      <c r="F28" s="2">
        <v>0.24</v>
      </c>
      <c r="G28" s="2">
        <v>46.36</v>
      </c>
      <c r="H28" s="2">
        <v>181.44</v>
      </c>
      <c r="I28" s="2">
        <v>0.08</v>
      </c>
      <c r="J28" s="2"/>
      <c r="K28" s="2"/>
      <c r="L28" s="2"/>
      <c r="M28" s="2"/>
      <c r="N28" s="2">
        <v>0.02</v>
      </c>
      <c r="O28" s="2">
        <v>0</v>
      </c>
      <c r="P28" s="2">
        <v>0</v>
      </c>
      <c r="Q28" s="2">
        <v>0.2</v>
      </c>
      <c r="R28" s="2">
        <v>41.74</v>
      </c>
      <c r="S28" s="2">
        <v>0</v>
      </c>
      <c r="T28" s="2">
        <v>0</v>
      </c>
      <c r="U28" s="2">
        <v>1.26</v>
      </c>
    </row>
    <row r="29" spans="1:21" ht="12.75">
      <c r="A29" s="66"/>
      <c r="B29" s="6" t="s">
        <v>17</v>
      </c>
      <c r="C29" s="10" t="s">
        <v>8</v>
      </c>
      <c r="D29" s="5">
        <v>40</v>
      </c>
      <c r="E29" s="2">
        <v>3.04</v>
      </c>
      <c r="F29" s="2">
        <v>0.86</v>
      </c>
      <c r="G29" s="2">
        <v>19.68</v>
      </c>
      <c r="H29" s="26">
        <v>94</v>
      </c>
      <c r="I29" s="2">
        <v>0.2</v>
      </c>
      <c r="J29" s="2"/>
      <c r="K29" s="2"/>
      <c r="L29" s="2"/>
      <c r="M29" s="2"/>
      <c r="N29" s="2">
        <v>0</v>
      </c>
      <c r="O29" s="2">
        <v>0</v>
      </c>
      <c r="P29" s="2">
        <v>0</v>
      </c>
      <c r="Q29" s="2">
        <v>0</v>
      </c>
      <c r="R29" s="2">
        <v>23</v>
      </c>
      <c r="S29" s="2">
        <v>0</v>
      </c>
      <c r="T29" s="2">
        <v>0</v>
      </c>
      <c r="U29" s="2">
        <v>1.9</v>
      </c>
    </row>
    <row r="30" spans="1:21" ht="12.75">
      <c r="A30" s="66"/>
      <c r="B30" s="6" t="s">
        <v>17</v>
      </c>
      <c r="C30" s="10" t="s">
        <v>18</v>
      </c>
      <c r="D30" s="5">
        <v>40</v>
      </c>
      <c r="E30" s="2">
        <v>2.4</v>
      </c>
      <c r="F30" s="2">
        <v>0.48</v>
      </c>
      <c r="G30" s="2">
        <v>17.73</v>
      </c>
      <c r="H30" s="26">
        <v>75.6</v>
      </c>
      <c r="I30" s="2">
        <v>0.2</v>
      </c>
      <c r="J30" s="2"/>
      <c r="K30" s="2"/>
      <c r="L30" s="2"/>
      <c r="M30" s="2"/>
      <c r="N30" s="2">
        <v>0.08</v>
      </c>
      <c r="O30" s="2">
        <v>0</v>
      </c>
      <c r="P30" s="2">
        <v>0</v>
      </c>
      <c r="Q30" s="2">
        <v>0</v>
      </c>
      <c r="R30" s="2">
        <v>35</v>
      </c>
      <c r="S30" s="2">
        <v>0</v>
      </c>
      <c r="T30" s="2">
        <v>0</v>
      </c>
      <c r="U30" s="2">
        <v>3.9</v>
      </c>
    </row>
    <row r="31" spans="1:21" ht="12.75">
      <c r="A31" s="66"/>
      <c r="B31" s="12"/>
      <c r="C31" s="13"/>
      <c r="D31" s="17">
        <v>935</v>
      </c>
      <c r="E31" s="1">
        <f>SUM(E22:E30)</f>
        <v>43.239999999999995</v>
      </c>
      <c r="F31" s="33">
        <f>SUM(F22:F30)</f>
        <v>28.65</v>
      </c>
      <c r="G31" s="1">
        <f>SUM(G22:G30)</f>
        <v>194.92</v>
      </c>
      <c r="H31" s="27">
        <f>SUM(H22:H30)</f>
        <v>1187.3799999999999</v>
      </c>
      <c r="I31" s="1">
        <f>SUM(I22:I30)</f>
        <v>1.31</v>
      </c>
      <c r="J31" s="1"/>
      <c r="K31" s="1"/>
      <c r="L31" s="1"/>
      <c r="M31" s="1"/>
      <c r="N31" s="1">
        <f aca="true" t="shared" si="1" ref="N31:U31">SUM(N22:N30)</f>
        <v>0.37000000000000005</v>
      </c>
      <c r="O31" s="1">
        <f t="shared" si="1"/>
        <v>0</v>
      </c>
      <c r="P31" s="1">
        <f t="shared" si="1"/>
        <v>0</v>
      </c>
      <c r="Q31" s="1">
        <f t="shared" si="1"/>
        <v>47.95</v>
      </c>
      <c r="R31" s="1">
        <f t="shared" si="1"/>
        <v>367.87</v>
      </c>
      <c r="S31" s="1">
        <f t="shared" si="1"/>
        <v>0</v>
      </c>
      <c r="T31" s="1">
        <f t="shared" si="1"/>
        <v>27</v>
      </c>
      <c r="U31" s="1">
        <f t="shared" si="1"/>
        <v>22.83</v>
      </c>
    </row>
    <row r="32" spans="1:21" ht="12.75">
      <c r="A32" s="67" t="s">
        <v>75</v>
      </c>
      <c r="B32" s="2"/>
      <c r="C32" s="59" t="s">
        <v>6</v>
      </c>
      <c r="D32" s="60"/>
      <c r="E32" s="60"/>
      <c r="F32" s="60"/>
      <c r="G32" s="60"/>
      <c r="H32" s="6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5.5">
      <c r="A33" s="66"/>
      <c r="B33" s="40">
        <v>217</v>
      </c>
      <c r="C33" s="41" t="s">
        <v>62</v>
      </c>
      <c r="D33" s="40">
        <v>200</v>
      </c>
      <c r="E33" s="37">
        <v>8.89</v>
      </c>
      <c r="F33" s="37">
        <v>7.19</v>
      </c>
      <c r="G33" s="37">
        <v>12.43</v>
      </c>
      <c r="H33" s="37">
        <v>159</v>
      </c>
      <c r="I33" s="37">
        <v>0.12</v>
      </c>
      <c r="J33" s="37"/>
      <c r="K33" s="37"/>
      <c r="L33" s="37"/>
      <c r="M33" s="37"/>
      <c r="N33" s="37">
        <v>0</v>
      </c>
      <c r="O33" s="37">
        <v>0.6</v>
      </c>
      <c r="P33" s="37">
        <v>0</v>
      </c>
      <c r="Q33" s="37">
        <v>0.03</v>
      </c>
      <c r="R33" s="37">
        <v>27.71</v>
      </c>
      <c r="S33" s="37">
        <v>76.52</v>
      </c>
      <c r="T33" s="37">
        <v>16.21</v>
      </c>
      <c r="U33" s="37">
        <v>0.94</v>
      </c>
    </row>
    <row r="34" spans="1:21" ht="12.75">
      <c r="A34" s="66"/>
      <c r="B34" s="39">
        <v>259</v>
      </c>
      <c r="C34" s="10" t="s">
        <v>60</v>
      </c>
      <c r="D34" s="39">
        <v>200</v>
      </c>
      <c r="E34" s="2">
        <v>20</v>
      </c>
      <c r="F34" s="2">
        <v>25</v>
      </c>
      <c r="G34" s="2">
        <v>27</v>
      </c>
      <c r="H34" s="2">
        <v>414</v>
      </c>
      <c r="I34" s="2">
        <v>0</v>
      </c>
      <c r="J34" s="2"/>
      <c r="K34" s="2"/>
      <c r="L34" s="2"/>
      <c r="M34" s="2"/>
      <c r="N34" s="2">
        <v>0</v>
      </c>
      <c r="O34" s="2">
        <v>0</v>
      </c>
      <c r="P34" s="2">
        <v>0</v>
      </c>
      <c r="Q34" s="2">
        <v>24.67</v>
      </c>
      <c r="R34" s="2">
        <v>29.67</v>
      </c>
      <c r="S34" s="2">
        <v>0</v>
      </c>
      <c r="T34" s="2">
        <v>0</v>
      </c>
      <c r="U34" s="2">
        <v>3.06</v>
      </c>
    </row>
    <row r="35" spans="1:21" ht="14.25" customHeight="1">
      <c r="A35" s="66"/>
      <c r="B35" s="5">
        <v>71</v>
      </c>
      <c r="C35" s="10" t="s">
        <v>82</v>
      </c>
      <c r="D35" s="5">
        <v>60</v>
      </c>
      <c r="E35" s="2">
        <v>2.4</v>
      </c>
      <c r="F35" s="2">
        <v>0.96</v>
      </c>
      <c r="G35" s="2">
        <v>5.52</v>
      </c>
      <c r="H35" s="2">
        <v>50.4</v>
      </c>
      <c r="I35" s="2">
        <v>0.048</v>
      </c>
      <c r="J35" s="2"/>
      <c r="K35" s="2"/>
      <c r="L35" s="2"/>
      <c r="M35" s="2"/>
      <c r="N35" s="2">
        <v>0</v>
      </c>
      <c r="O35" s="2">
        <v>0</v>
      </c>
      <c r="P35" s="2">
        <v>0</v>
      </c>
      <c r="Q35" s="2">
        <v>12</v>
      </c>
      <c r="R35" s="2">
        <v>27.6</v>
      </c>
      <c r="S35" s="2">
        <v>0</v>
      </c>
      <c r="T35" s="2">
        <v>16.8</v>
      </c>
      <c r="U35" s="2">
        <v>0.72</v>
      </c>
    </row>
    <row r="36" spans="1:21" ht="12.75">
      <c r="A36" s="66"/>
      <c r="B36" s="5">
        <v>349</v>
      </c>
      <c r="C36" s="10" t="s">
        <v>7</v>
      </c>
      <c r="D36" s="5">
        <v>200</v>
      </c>
      <c r="E36" s="2">
        <v>0.78</v>
      </c>
      <c r="F36" s="2">
        <v>0.16</v>
      </c>
      <c r="G36" s="2">
        <v>32.66</v>
      </c>
      <c r="H36" s="26">
        <v>129.8</v>
      </c>
      <c r="I36" s="2">
        <v>0</v>
      </c>
      <c r="J36" s="2"/>
      <c r="K36" s="2"/>
      <c r="L36" s="2"/>
      <c r="M36" s="2"/>
      <c r="N36" s="2">
        <v>0</v>
      </c>
      <c r="O36" s="2">
        <v>0</v>
      </c>
      <c r="P36" s="2">
        <v>0</v>
      </c>
      <c r="Q36" s="2">
        <v>0</v>
      </c>
      <c r="R36" s="2">
        <v>9.74</v>
      </c>
      <c r="S36" s="2">
        <v>0</v>
      </c>
      <c r="T36" s="2">
        <v>0</v>
      </c>
      <c r="U36" s="2">
        <v>0.06</v>
      </c>
    </row>
    <row r="37" spans="1:21" ht="12.75">
      <c r="A37" s="66"/>
      <c r="B37" s="6" t="s">
        <v>17</v>
      </c>
      <c r="C37" s="10" t="s">
        <v>8</v>
      </c>
      <c r="D37" s="5">
        <v>40</v>
      </c>
      <c r="E37" s="2">
        <v>3.04</v>
      </c>
      <c r="F37" s="2">
        <v>0.86</v>
      </c>
      <c r="G37" s="2">
        <v>19.68</v>
      </c>
      <c r="H37" s="26">
        <v>94</v>
      </c>
      <c r="I37" s="2">
        <v>0.2</v>
      </c>
      <c r="J37" s="2"/>
      <c r="K37" s="2"/>
      <c r="L37" s="2"/>
      <c r="M37" s="2"/>
      <c r="N37" s="2">
        <v>0</v>
      </c>
      <c r="O37" s="2">
        <v>0</v>
      </c>
      <c r="P37" s="2">
        <v>0</v>
      </c>
      <c r="Q37" s="2">
        <v>0</v>
      </c>
      <c r="R37" s="2">
        <v>23</v>
      </c>
      <c r="S37" s="2">
        <v>0</v>
      </c>
      <c r="T37" s="2">
        <v>0</v>
      </c>
      <c r="U37" s="2">
        <v>1.9</v>
      </c>
    </row>
    <row r="38" spans="1:21" ht="12.75">
      <c r="A38" s="66"/>
      <c r="B38" s="6" t="s">
        <v>17</v>
      </c>
      <c r="C38" s="10" t="s">
        <v>18</v>
      </c>
      <c r="D38" s="5">
        <v>40</v>
      </c>
      <c r="E38" s="2">
        <v>2.4</v>
      </c>
      <c r="F38" s="2">
        <v>0.48</v>
      </c>
      <c r="G38" s="2">
        <v>17.73</v>
      </c>
      <c r="H38" s="26">
        <v>75.6</v>
      </c>
      <c r="I38" s="2">
        <v>0.2</v>
      </c>
      <c r="J38" s="2"/>
      <c r="K38" s="2"/>
      <c r="L38" s="2"/>
      <c r="M38" s="2"/>
      <c r="N38" s="2">
        <v>0.08</v>
      </c>
      <c r="O38" s="2">
        <v>0</v>
      </c>
      <c r="P38" s="2">
        <v>0</v>
      </c>
      <c r="Q38" s="2">
        <v>0</v>
      </c>
      <c r="R38" s="2">
        <v>35</v>
      </c>
      <c r="S38" s="2">
        <v>0</v>
      </c>
      <c r="T38" s="2">
        <v>0</v>
      </c>
      <c r="U38" s="2">
        <v>3.9</v>
      </c>
    </row>
    <row r="39" spans="1:21" ht="12.75">
      <c r="A39" s="66"/>
      <c r="B39" s="6">
        <v>4</v>
      </c>
      <c r="C39" s="10" t="s">
        <v>69</v>
      </c>
      <c r="D39" s="5">
        <v>100</v>
      </c>
      <c r="E39" s="2">
        <v>0.6</v>
      </c>
      <c r="F39" s="2">
        <v>0.1</v>
      </c>
      <c r="G39" s="2">
        <v>4.9</v>
      </c>
      <c r="H39" s="26">
        <v>24.8</v>
      </c>
      <c r="I39" s="2">
        <v>0</v>
      </c>
      <c r="J39" s="2"/>
      <c r="K39" s="2"/>
      <c r="L39" s="2"/>
      <c r="M39" s="2"/>
      <c r="N39" s="2">
        <v>0</v>
      </c>
      <c r="O39" s="2">
        <v>5.8</v>
      </c>
      <c r="P39" s="2">
        <v>0.1</v>
      </c>
      <c r="Q39" s="2">
        <v>11</v>
      </c>
      <c r="R39" s="2">
        <v>22.9</v>
      </c>
      <c r="S39" s="2">
        <v>11.1</v>
      </c>
      <c r="T39" s="2">
        <v>7.2</v>
      </c>
      <c r="U39" s="2">
        <v>0.1</v>
      </c>
    </row>
    <row r="40" spans="1:21" ht="12.75">
      <c r="A40" s="68"/>
      <c r="B40" s="5"/>
      <c r="C40" s="33"/>
      <c r="D40" s="24">
        <v>840</v>
      </c>
      <c r="E40" s="33">
        <f>SUM(E33:E39)</f>
        <v>38.11</v>
      </c>
      <c r="F40" s="1">
        <f>SUM(F33:F39)</f>
        <v>34.74999999999999</v>
      </c>
      <c r="G40" s="33">
        <f>SUM(G33:G39)</f>
        <v>119.92</v>
      </c>
      <c r="H40" s="27">
        <f>SUM(H33:H39)</f>
        <v>947.6</v>
      </c>
      <c r="I40" s="1">
        <f>SUM(I33:I39)</f>
        <v>0.5680000000000001</v>
      </c>
      <c r="J40" s="1"/>
      <c r="K40" s="1"/>
      <c r="L40" s="1"/>
      <c r="M40" s="1"/>
      <c r="N40" s="1">
        <f aca="true" t="shared" si="2" ref="N40:U40">SUM(N33:N39)</f>
        <v>0.08</v>
      </c>
      <c r="O40" s="1">
        <f t="shared" si="2"/>
        <v>6.3999999999999995</v>
      </c>
      <c r="P40" s="1">
        <f t="shared" si="2"/>
        <v>0.1</v>
      </c>
      <c r="Q40" s="1">
        <f t="shared" si="2"/>
        <v>47.7</v>
      </c>
      <c r="R40" s="1">
        <f>SUM(R33:R39)</f>
        <v>175.62</v>
      </c>
      <c r="S40" s="1">
        <f t="shared" si="2"/>
        <v>87.61999999999999</v>
      </c>
      <c r="T40" s="1">
        <f t="shared" si="2"/>
        <v>40.21000000000001</v>
      </c>
      <c r="U40" s="1">
        <f t="shared" si="2"/>
        <v>10.68</v>
      </c>
    </row>
    <row r="41" spans="1:21" ht="12.75">
      <c r="A41" s="66" t="s">
        <v>76</v>
      </c>
      <c r="B41" s="2"/>
      <c r="C41" s="59" t="s">
        <v>6</v>
      </c>
      <c r="D41" s="60"/>
      <c r="E41" s="60"/>
      <c r="F41" s="60"/>
      <c r="G41" s="60"/>
      <c r="H41" s="6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5.5">
      <c r="A42" s="66"/>
      <c r="B42" s="6">
        <v>104</v>
      </c>
      <c r="C42" s="11" t="s">
        <v>21</v>
      </c>
      <c r="D42" s="6" t="s">
        <v>65</v>
      </c>
      <c r="E42" s="2">
        <v>9.5</v>
      </c>
      <c r="F42" s="2">
        <v>6.18</v>
      </c>
      <c r="G42" s="2">
        <v>18.64</v>
      </c>
      <c r="H42" s="26">
        <v>170.56</v>
      </c>
      <c r="I42" s="2">
        <v>0.14</v>
      </c>
      <c r="J42" s="2"/>
      <c r="K42" s="2"/>
      <c r="L42" s="2"/>
      <c r="M42" s="2"/>
      <c r="N42" s="2">
        <v>0.1</v>
      </c>
      <c r="O42" s="2">
        <v>0</v>
      </c>
      <c r="P42" s="2">
        <v>0</v>
      </c>
      <c r="Q42" s="2">
        <v>20.38</v>
      </c>
      <c r="R42" s="2">
        <v>33.64</v>
      </c>
      <c r="S42" s="2">
        <v>0</v>
      </c>
      <c r="T42" s="2">
        <v>0</v>
      </c>
      <c r="U42" s="2">
        <v>2.06</v>
      </c>
    </row>
    <row r="43" spans="1:21" ht="13.5" customHeight="1">
      <c r="A43" s="66"/>
      <c r="B43" s="5">
        <v>171</v>
      </c>
      <c r="C43" s="19" t="s">
        <v>31</v>
      </c>
      <c r="D43" s="5">
        <v>150</v>
      </c>
      <c r="E43" s="2">
        <v>9</v>
      </c>
      <c r="F43" s="2">
        <v>7.86</v>
      </c>
      <c r="G43" s="2">
        <v>40.41</v>
      </c>
      <c r="H43" s="26">
        <v>268.08</v>
      </c>
      <c r="I43" s="2">
        <v>0.26</v>
      </c>
      <c r="J43" s="2"/>
      <c r="K43" s="2"/>
      <c r="L43" s="2"/>
      <c r="M43" s="2"/>
      <c r="N43" s="2">
        <v>0.13</v>
      </c>
      <c r="O43" s="2">
        <v>0</v>
      </c>
      <c r="P43" s="2">
        <v>0</v>
      </c>
      <c r="Q43" s="2">
        <v>0</v>
      </c>
      <c r="R43" s="2">
        <v>13.57</v>
      </c>
      <c r="S43" s="2">
        <v>0</v>
      </c>
      <c r="T43" s="2">
        <v>0</v>
      </c>
      <c r="U43" s="2">
        <v>4.08</v>
      </c>
    </row>
    <row r="44" spans="1:21" ht="13.5" customHeight="1">
      <c r="A44" s="66"/>
      <c r="B44" s="5">
        <v>331</v>
      </c>
      <c r="C44" s="10" t="s">
        <v>66</v>
      </c>
      <c r="D44" s="5">
        <v>50</v>
      </c>
      <c r="E44" s="2">
        <v>0.9</v>
      </c>
      <c r="F44" s="2">
        <v>2.62</v>
      </c>
      <c r="G44" s="2">
        <v>3.83</v>
      </c>
      <c r="H44" s="26">
        <v>42.5</v>
      </c>
      <c r="I44" s="2">
        <v>0.02</v>
      </c>
      <c r="J44" s="2"/>
      <c r="K44" s="2"/>
      <c r="L44" s="2"/>
      <c r="M44" s="2"/>
      <c r="N44" s="2">
        <v>0.02</v>
      </c>
      <c r="O44" s="2">
        <v>16.9</v>
      </c>
      <c r="P44" s="2">
        <v>0</v>
      </c>
      <c r="Q44" s="2">
        <v>0.67</v>
      </c>
      <c r="R44" s="2">
        <v>14.62</v>
      </c>
      <c r="S44" s="2">
        <v>14.7</v>
      </c>
      <c r="T44" s="2">
        <v>4.9</v>
      </c>
      <c r="U44" s="2">
        <v>0.2</v>
      </c>
    </row>
    <row r="45" spans="1:21" ht="13.5" customHeight="1">
      <c r="A45" s="66"/>
      <c r="B45" s="5">
        <v>71</v>
      </c>
      <c r="C45" s="10" t="s">
        <v>82</v>
      </c>
      <c r="D45" s="5">
        <v>60</v>
      </c>
      <c r="E45" s="2">
        <v>2.4</v>
      </c>
      <c r="F45" s="2">
        <v>0.96</v>
      </c>
      <c r="G45" s="2">
        <v>5.52</v>
      </c>
      <c r="H45" s="2">
        <v>50.4</v>
      </c>
      <c r="I45" s="2">
        <v>0.048</v>
      </c>
      <c r="J45" s="2"/>
      <c r="K45" s="2"/>
      <c r="L45" s="2"/>
      <c r="M45" s="2"/>
      <c r="N45" s="2">
        <v>0</v>
      </c>
      <c r="O45" s="2">
        <v>0</v>
      </c>
      <c r="P45" s="2">
        <v>0</v>
      </c>
      <c r="Q45" s="2">
        <v>12</v>
      </c>
      <c r="R45" s="2">
        <v>27.6</v>
      </c>
      <c r="S45" s="2">
        <v>0</v>
      </c>
      <c r="T45" s="2">
        <v>16.8</v>
      </c>
      <c r="U45" s="2">
        <v>0.72</v>
      </c>
    </row>
    <row r="46" spans="1:21" ht="13.5" customHeight="1">
      <c r="A46" s="66"/>
      <c r="B46" s="5">
        <v>268</v>
      </c>
      <c r="C46" s="19" t="s">
        <v>23</v>
      </c>
      <c r="D46" s="5">
        <v>90</v>
      </c>
      <c r="E46" s="2">
        <v>23.58</v>
      </c>
      <c r="F46" s="2">
        <v>7.6</v>
      </c>
      <c r="G46" s="2">
        <v>5.4</v>
      </c>
      <c r="H46" s="26">
        <v>185.5</v>
      </c>
      <c r="I46" s="2">
        <v>0.1</v>
      </c>
      <c r="J46" s="2"/>
      <c r="K46" s="2"/>
      <c r="L46" s="2"/>
      <c r="M46" s="2"/>
      <c r="N46" s="2">
        <v>0.15</v>
      </c>
      <c r="O46" s="2">
        <v>0</v>
      </c>
      <c r="P46" s="2">
        <v>0</v>
      </c>
      <c r="Q46" s="2">
        <v>2.8</v>
      </c>
      <c r="R46" s="2">
        <v>17.99</v>
      </c>
      <c r="S46" s="2">
        <v>0</v>
      </c>
      <c r="T46" s="2">
        <v>0</v>
      </c>
      <c r="U46" s="2">
        <v>1.71</v>
      </c>
    </row>
    <row r="47" spans="1:21" ht="12.75">
      <c r="A47" s="66"/>
      <c r="B47" s="5">
        <v>342</v>
      </c>
      <c r="C47" s="10" t="s">
        <v>58</v>
      </c>
      <c r="D47" s="5">
        <v>200</v>
      </c>
      <c r="E47" s="2">
        <v>0.12</v>
      </c>
      <c r="F47" s="2">
        <v>0.12</v>
      </c>
      <c r="G47" s="2">
        <v>22.9</v>
      </c>
      <c r="H47" s="2">
        <v>89.9</v>
      </c>
      <c r="I47" s="2">
        <v>0</v>
      </c>
      <c r="J47" s="2">
        <v>0.02</v>
      </c>
      <c r="K47" s="2">
        <v>0</v>
      </c>
      <c r="L47" s="2">
        <v>0</v>
      </c>
      <c r="M47" s="2">
        <v>3</v>
      </c>
      <c r="N47" s="2">
        <v>12.24</v>
      </c>
      <c r="O47" s="2">
        <v>0</v>
      </c>
      <c r="P47" s="2">
        <v>0</v>
      </c>
      <c r="Q47" s="2">
        <v>0.72</v>
      </c>
      <c r="R47" s="2">
        <v>3.5</v>
      </c>
      <c r="S47" s="2">
        <v>0</v>
      </c>
      <c r="T47" s="2">
        <v>0</v>
      </c>
      <c r="U47" s="2">
        <v>0.23</v>
      </c>
    </row>
    <row r="48" spans="1:21" ht="12.75">
      <c r="A48" s="66"/>
      <c r="B48" s="6" t="s">
        <v>17</v>
      </c>
      <c r="C48" s="10" t="s">
        <v>8</v>
      </c>
      <c r="D48" s="5">
        <v>40</v>
      </c>
      <c r="E48" s="2">
        <v>3.04</v>
      </c>
      <c r="F48" s="2">
        <v>0.86</v>
      </c>
      <c r="G48" s="2">
        <v>19.68</v>
      </c>
      <c r="H48" s="26">
        <v>94</v>
      </c>
      <c r="I48" s="2">
        <v>0.2</v>
      </c>
      <c r="J48" s="2"/>
      <c r="K48" s="2"/>
      <c r="L48" s="2"/>
      <c r="M48" s="2"/>
      <c r="N48" s="2">
        <v>0</v>
      </c>
      <c r="O48" s="2">
        <v>0</v>
      </c>
      <c r="P48" s="2">
        <v>0</v>
      </c>
      <c r="Q48" s="2">
        <v>0</v>
      </c>
      <c r="R48" s="2">
        <v>23</v>
      </c>
      <c r="S48" s="2">
        <v>0</v>
      </c>
      <c r="T48" s="2">
        <v>0</v>
      </c>
      <c r="U48" s="2">
        <v>1.9</v>
      </c>
    </row>
    <row r="49" spans="1:21" ht="12.75">
      <c r="A49" s="66"/>
      <c r="B49" s="6" t="s">
        <v>17</v>
      </c>
      <c r="C49" s="10" t="s">
        <v>18</v>
      </c>
      <c r="D49" s="5">
        <v>40</v>
      </c>
      <c r="E49" s="2">
        <v>2.4</v>
      </c>
      <c r="F49" s="2">
        <v>0.48</v>
      </c>
      <c r="G49" s="2">
        <v>17.73</v>
      </c>
      <c r="H49" s="26">
        <v>75.6</v>
      </c>
      <c r="I49" s="2">
        <v>0.2</v>
      </c>
      <c r="J49" s="2"/>
      <c r="K49" s="2"/>
      <c r="L49" s="2"/>
      <c r="M49" s="2"/>
      <c r="N49" s="2">
        <v>0.08</v>
      </c>
      <c r="O49" s="2">
        <v>0</v>
      </c>
      <c r="P49" s="2">
        <v>0</v>
      </c>
      <c r="Q49" s="2">
        <v>0</v>
      </c>
      <c r="R49" s="2">
        <v>35</v>
      </c>
      <c r="S49" s="2">
        <v>0</v>
      </c>
      <c r="T49" s="2">
        <v>0</v>
      </c>
      <c r="U49" s="2">
        <v>3.9</v>
      </c>
    </row>
    <row r="50" spans="1:21" ht="12.75">
      <c r="A50" s="68"/>
      <c r="B50" s="6"/>
      <c r="C50" s="33"/>
      <c r="D50" s="24">
        <v>840</v>
      </c>
      <c r="E50" s="33">
        <f>SUM(E42:E49)</f>
        <v>50.93999999999999</v>
      </c>
      <c r="F50" s="1">
        <f>SUM(F42:F49)</f>
        <v>26.68</v>
      </c>
      <c r="G50" s="33">
        <f>SUM(G42:G49)</f>
        <v>134.10999999999999</v>
      </c>
      <c r="H50" s="27">
        <f>SUM(H42:H49)</f>
        <v>976.54</v>
      </c>
      <c r="I50" s="1">
        <f>SUM(I42:I49)</f>
        <v>0.968</v>
      </c>
      <c r="J50" s="1"/>
      <c r="K50" s="1"/>
      <c r="L50" s="1"/>
      <c r="M50" s="1"/>
      <c r="N50" s="1">
        <f aca="true" t="shared" si="3" ref="N50:U50">SUM(N42:N49)</f>
        <v>12.72</v>
      </c>
      <c r="O50" s="1">
        <f t="shared" si="3"/>
        <v>16.9</v>
      </c>
      <c r="P50" s="1">
        <f t="shared" si="3"/>
        <v>0</v>
      </c>
      <c r="Q50" s="1">
        <f t="shared" si="3"/>
        <v>36.56999999999999</v>
      </c>
      <c r="R50" s="1">
        <f t="shared" si="3"/>
        <v>168.92000000000002</v>
      </c>
      <c r="S50" s="1">
        <f t="shared" si="3"/>
        <v>14.7</v>
      </c>
      <c r="T50" s="1">
        <f t="shared" si="3"/>
        <v>21.700000000000003</v>
      </c>
      <c r="U50" s="1">
        <f t="shared" si="3"/>
        <v>14.8</v>
      </c>
    </row>
    <row r="51" spans="1:21" ht="12.75">
      <c r="A51" s="66" t="s">
        <v>77</v>
      </c>
      <c r="C51" s="73" t="s">
        <v>6</v>
      </c>
      <c r="D51" s="73"/>
      <c r="E51" s="73"/>
      <c r="F51" s="73"/>
      <c r="G51" s="73"/>
      <c r="H51" s="6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66"/>
      <c r="B52" s="5">
        <v>106</v>
      </c>
      <c r="C52" s="4" t="s">
        <v>11</v>
      </c>
      <c r="D52" s="36">
        <v>200</v>
      </c>
      <c r="E52" s="7">
        <v>6.5</v>
      </c>
      <c r="F52" s="7">
        <v>1.72</v>
      </c>
      <c r="G52" s="7">
        <v>12.96</v>
      </c>
      <c r="H52" s="30">
        <v>93.52</v>
      </c>
      <c r="I52" s="2">
        <v>0.12</v>
      </c>
      <c r="J52" s="2"/>
      <c r="K52" s="2"/>
      <c r="L52" s="2"/>
      <c r="M52" s="2"/>
      <c r="N52" s="2">
        <v>0.06</v>
      </c>
      <c r="O52" s="2">
        <v>0</v>
      </c>
      <c r="P52" s="2">
        <v>0</v>
      </c>
      <c r="Q52" s="2">
        <v>12.8</v>
      </c>
      <c r="R52" s="2">
        <v>35.52</v>
      </c>
      <c r="S52" s="2">
        <v>0</v>
      </c>
      <c r="T52" s="2">
        <v>0</v>
      </c>
      <c r="U52" s="2">
        <v>0.96</v>
      </c>
    </row>
    <row r="53" spans="1:21" ht="17.25" customHeight="1">
      <c r="A53" s="66"/>
      <c r="B53" s="6">
        <v>312</v>
      </c>
      <c r="C53" s="10" t="s">
        <v>9</v>
      </c>
      <c r="D53" s="5">
        <v>150</v>
      </c>
      <c r="E53" s="20">
        <v>3.76</v>
      </c>
      <c r="F53" s="20">
        <v>4.56</v>
      </c>
      <c r="G53" s="20">
        <v>25.99</v>
      </c>
      <c r="H53" s="29">
        <v>160.58</v>
      </c>
      <c r="I53" s="2">
        <v>0.13</v>
      </c>
      <c r="J53" s="2"/>
      <c r="K53" s="2"/>
      <c r="L53" s="2"/>
      <c r="M53" s="2"/>
      <c r="N53" s="2">
        <v>0.08</v>
      </c>
      <c r="O53" s="2">
        <v>0</v>
      </c>
      <c r="P53" s="2">
        <v>0</v>
      </c>
      <c r="Q53" s="2">
        <v>20.52</v>
      </c>
      <c r="R53" s="2">
        <v>32.86</v>
      </c>
      <c r="S53" s="2">
        <v>0</v>
      </c>
      <c r="T53" s="2">
        <v>0</v>
      </c>
      <c r="U53" s="2">
        <v>0.97</v>
      </c>
    </row>
    <row r="54" spans="1:21" ht="13.5" customHeight="1">
      <c r="A54" s="66"/>
      <c r="B54" s="5">
        <v>268</v>
      </c>
      <c r="C54" s="11" t="s">
        <v>92</v>
      </c>
      <c r="D54" s="6" t="s">
        <v>93</v>
      </c>
      <c r="E54" s="2">
        <v>13.8</v>
      </c>
      <c r="F54" s="2">
        <v>15.5</v>
      </c>
      <c r="G54" s="2">
        <v>7</v>
      </c>
      <c r="H54" s="26">
        <v>224.8</v>
      </c>
      <c r="I54" s="2">
        <v>0.081</v>
      </c>
      <c r="J54" s="2"/>
      <c r="K54" s="2"/>
      <c r="L54" s="2"/>
      <c r="M54" s="2"/>
      <c r="N54" s="2">
        <v>0.12</v>
      </c>
      <c r="O54" s="2">
        <v>0</v>
      </c>
      <c r="P54" s="2">
        <v>0</v>
      </c>
      <c r="Q54" s="2">
        <v>0.99</v>
      </c>
      <c r="R54" s="2">
        <v>15.43</v>
      </c>
      <c r="S54" s="2">
        <v>0</v>
      </c>
      <c r="T54" s="2">
        <v>0</v>
      </c>
      <c r="U54" s="2">
        <v>2.24</v>
      </c>
    </row>
    <row r="55" spans="1:21" ht="17.25" customHeight="1">
      <c r="A55" s="66"/>
      <c r="B55" s="6">
        <v>321</v>
      </c>
      <c r="C55" s="11" t="s">
        <v>89</v>
      </c>
      <c r="D55" s="5">
        <v>60</v>
      </c>
      <c r="E55" s="2">
        <v>1.56</v>
      </c>
      <c r="F55" s="2">
        <v>37.7</v>
      </c>
      <c r="G55" s="2">
        <v>6.5</v>
      </c>
      <c r="H55" s="26">
        <v>66.9</v>
      </c>
      <c r="I55" s="2">
        <v>0.06</v>
      </c>
      <c r="J55" s="2"/>
      <c r="K55" s="2"/>
      <c r="L55" s="2"/>
      <c r="M55" s="2"/>
      <c r="N55" s="2">
        <v>0.08</v>
      </c>
      <c r="O55" s="2">
        <v>0</v>
      </c>
      <c r="P55" s="2">
        <v>0</v>
      </c>
      <c r="Q55" s="2">
        <v>32.9</v>
      </c>
      <c r="R55" s="2">
        <v>36.01</v>
      </c>
      <c r="S55" s="2">
        <v>0</v>
      </c>
      <c r="T55" s="2">
        <v>0</v>
      </c>
      <c r="U55" s="2">
        <v>0.55</v>
      </c>
    </row>
    <row r="56" spans="1:21" ht="12.75">
      <c r="A56" s="66"/>
      <c r="B56" s="5">
        <v>71</v>
      </c>
      <c r="C56" s="10" t="s">
        <v>82</v>
      </c>
      <c r="D56" s="5">
        <v>60</v>
      </c>
      <c r="E56" s="2">
        <v>2.4</v>
      </c>
      <c r="F56" s="2">
        <v>0.96</v>
      </c>
      <c r="G56" s="2">
        <v>5.52</v>
      </c>
      <c r="H56" s="2">
        <v>50.4</v>
      </c>
      <c r="I56" s="2">
        <v>0.048</v>
      </c>
      <c r="J56" s="2"/>
      <c r="K56" s="2"/>
      <c r="L56" s="2"/>
      <c r="M56" s="2"/>
      <c r="N56" s="2">
        <v>0</v>
      </c>
      <c r="O56" s="2">
        <v>0</v>
      </c>
      <c r="P56" s="2">
        <v>0</v>
      </c>
      <c r="Q56" s="2">
        <v>12</v>
      </c>
      <c r="R56" s="2">
        <v>27.6</v>
      </c>
      <c r="S56" s="2">
        <v>0</v>
      </c>
      <c r="T56" s="2">
        <v>16.8</v>
      </c>
      <c r="U56" s="2">
        <v>0.72</v>
      </c>
    </row>
    <row r="57" spans="1:21" ht="12.75">
      <c r="A57" s="66"/>
      <c r="B57" s="5">
        <v>881</v>
      </c>
      <c r="C57" s="2" t="s">
        <v>61</v>
      </c>
      <c r="D57" s="5">
        <v>200</v>
      </c>
      <c r="E57" s="2">
        <v>0.18</v>
      </c>
      <c r="F57" s="2">
        <v>0</v>
      </c>
      <c r="G57" s="2">
        <v>37.76</v>
      </c>
      <c r="H57" s="26">
        <v>144.84</v>
      </c>
      <c r="I57" s="2">
        <v>0</v>
      </c>
      <c r="J57" s="2"/>
      <c r="K57" s="2"/>
      <c r="L57" s="2"/>
      <c r="M57" s="2"/>
      <c r="N57" s="2">
        <v>0.02</v>
      </c>
      <c r="O57" s="2">
        <v>0</v>
      </c>
      <c r="P57" s="2">
        <v>0</v>
      </c>
      <c r="Q57" s="2">
        <v>0.86</v>
      </c>
      <c r="R57" s="2">
        <v>12.78</v>
      </c>
      <c r="S57" s="2">
        <v>0</v>
      </c>
      <c r="T57" s="2">
        <v>0</v>
      </c>
      <c r="U57" s="2">
        <v>0.18</v>
      </c>
    </row>
    <row r="58" spans="1:21" ht="12.75">
      <c r="A58" s="66"/>
      <c r="B58" s="6" t="s">
        <v>17</v>
      </c>
      <c r="C58" s="10" t="s">
        <v>8</v>
      </c>
      <c r="D58" s="5">
        <v>40</v>
      </c>
      <c r="E58" s="2">
        <v>3.04</v>
      </c>
      <c r="F58" s="2">
        <v>0.86</v>
      </c>
      <c r="G58" s="2">
        <v>19.68</v>
      </c>
      <c r="H58" s="26">
        <v>94</v>
      </c>
      <c r="I58" s="2">
        <v>0.2</v>
      </c>
      <c r="J58" s="2"/>
      <c r="K58" s="2"/>
      <c r="L58" s="2"/>
      <c r="M58" s="2"/>
      <c r="N58" s="2">
        <v>0</v>
      </c>
      <c r="O58" s="2">
        <v>0</v>
      </c>
      <c r="P58" s="2">
        <v>0</v>
      </c>
      <c r="Q58" s="2">
        <v>0</v>
      </c>
      <c r="R58" s="2">
        <v>23</v>
      </c>
      <c r="S58" s="2">
        <v>0</v>
      </c>
      <c r="T58" s="2">
        <v>0</v>
      </c>
      <c r="U58" s="2">
        <v>1.9</v>
      </c>
    </row>
    <row r="59" spans="1:21" ht="12.75">
      <c r="A59" s="66"/>
      <c r="B59" s="6" t="s">
        <v>17</v>
      </c>
      <c r="C59" s="10" t="s">
        <v>18</v>
      </c>
      <c r="D59" s="5">
        <v>40</v>
      </c>
      <c r="E59" s="2">
        <v>2.4</v>
      </c>
      <c r="F59" s="2">
        <v>0.48</v>
      </c>
      <c r="G59" s="2">
        <v>17.73</v>
      </c>
      <c r="H59" s="26">
        <v>75.6</v>
      </c>
      <c r="I59" s="2">
        <v>0.2</v>
      </c>
      <c r="J59" s="2"/>
      <c r="K59" s="2"/>
      <c r="L59" s="2"/>
      <c r="M59" s="2"/>
      <c r="N59" s="2">
        <v>0.08</v>
      </c>
      <c r="O59" s="2">
        <v>0</v>
      </c>
      <c r="P59" s="2">
        <v>0</v>
      </c>
      <c r="Q59" s="2">
        <v>0</v>
      </c>
      <c r="R59" s="2">
        <v>35</v>
      </c>
      <c r="S59" s="2">
        <v>0</v>
      </c>
      <c r="T59" s="2">
        <v>0</v>
      </c>
      <c r="U59" s="2">
        <v>3.9</v>
      </c>
    </row>
    <row r="60" spans="1:21" ht="25.5">
      <c r="A60" s="66"/>
      <c r="B60" s="5">
        <v>324</v>
      </c>
      <c r="C60" s="19" t="s">
        <v>90</v>
      </c>
      <c r="D60" s="5">
        <v>60</v>
      </c>
      <c r="E60" s="2">
        <v>3.61</v>
      </c>
      <c r="F60" s="2">
        <v>5.13</v>
      </c>
      <c r="G60" s="2">
        <v>33.59</v>
      </c>
      <c r="H60" s="26">
        <v>195.29</v>
      </c>
      <c r="I60" s="2">
        <v>0.14</v>
      </c>
      <c r="J60" s="2"/>
      <c r="K60" s="2"/>
      <c r="L60" s="2"/>
      <c r="M60" s="2"/>
      <c r="N60" s="2">
        <v>0.07</v>
      </c>
      <c r="O60" s="2">
        <v>0</v>
      </c>
      <c r="P60" s="2">
        <v>0</v>
      </c>
      <c r="Q60" s="2">
        <v>0.26</v>
      </c>
      <c r="R60" s="2">
        <v>6.64</v>
      </c>
      <c r="S60" s="2">
        <v>0</v>
      </c>
      <c r="T60" s="2">
        <v>0</v>
      </c>
      <c r="U60" s="2">
        <v>0.44</v>
      </c>
    </row>
    <row r="61" spans="1:21" ht="12.75">
      <c r="A61" s="66"/>
      <c r="B61" s="5">
        <v>421</v>
      </c>
      <c r="C61" s="2" t="s">
        <v>91</v>
      </c>
      <c r="D61" s="5">
        <v>60</v>
      </c>
      <c r="E61" s="2">
        <v>3.7</v>
      </c>
      <c r="F61" s="2">
        <v>4.1</v>
      </c>
      <c r="G61" s="2">
        <v>25.4</v>
      </c>
      <c r="H61" s="26">
        <v>174.1</v>
      </c>
      <c r="I61" s="2">
        <v>0.23</v>
      </c>
      <c r="J61" s="2"/>
      <c r="K61" s="2"/>
      <c r="L61" s="2"/>
      <c r="M61" s="2"/>
      <c r="N61" s="2">
        <v>0.02</v>
      </c>
      <c r="O61" s="2">
        <v>0</v>
      </c>
      <c r="P61" s="2">
        <v>0</v>
      </c>
      <c r="Q61" s="2">
        <v>0.47</v>
      </c>
      <c r="R61" s="2">
        <v>15.99</v>
      </c>
      <c r="S61" s="2">
        <v>0</v>
      </c>
      <c r="T61" s="2">
        <v>0</v>
      </c>
      <c r="U61" s="2">
        <v>0.7</v>
      </c>
    </row>
    <row r="62" spans="1:21" ht="12.75">
      <c r="A62" s="66"/>
      <c r="B62" s="6">
        <v>338</v>
      </c>
      <c r="C62" s="10" t="s">
        <v>70</v>
      </c>
      <c r="D62" s="5">
        <v>100</v>
      </c>
      <c r="E62" s="2">
        <v>1.2</v>
      </c>
      <c r="F62" s="2">
        <v>0.92</v>
      </c>
      <c r="G62" s="2">
        <v>29.4</v>
      </c>
      <c r="H62" s="26">
        <v>136.5</v>
      </c>
      <c r="I62" s="2">
        <v>0</v>
      </c>
      <c r="J62" s="2"/>
      <c r="K62" s="2"/>
      <c r="L62" s="2"/>
      <c r="M62" s="2"/>
      <c r="N62" s="2">
        <v>0</v>
      </c>
      <c r="O62" s="2">
        <v>0</v>
      </c>
      <c r="P62" s="2">
        <v>0</v>
      </c>
      <c r="Q62" s="2">
        <v>15</v>
      </c>
      <c r="R62" s="2">
        <v>35</v>
      </c>
      <c r="S62" s="2">
        <v>0</v>
      </c>
      <c r="T62" s="2">
        <v>36</v>
      </c>
      <c r="U62" s="2">
        <v>6.92</v>
      </c>
    </row>
    <row r="63" spans="1:21" ht="12.75">
      <c r="A63" s="66"/>
      <c r="B63" s="14"/>
      <c r="C63" s="33"/>
      <c r="D63" s="24">
        <v>945</v>
      </c>
      <c r="E63" s="32">
        <f>SUM(E52:E62)</f>
        <v>42.150000000000006</v>
      </c>
      <c r="F63" s="15">
        <f>SUM(F52:F62)</f>
        <v>71.92999999999999</v>
      </c>
      <c r="G63" s="32">
        <f>SUM(G52:G62)</f>
        <v>221.53</v>
      </c>
      <c r="H63" s="28">
        <f>SUM(H52:H62)</f>
        <v>1416.53</v>
      </c>
      <c r="I63" s="1">
        <f>SUM(I52:I62)</f>
        <v>1.209</v>
      </c>
      <c r="J63" s="1"/>
      <c r="K63" s="1"/>
      <c r="L63" s="1"/>
      <c r="M63" s="1"/>
      <c r="N63" s="1">
        <f aca="true" t="shared" si="4" ref="N63:U63">SUM(N52:N62)</f>
        <v>0.53</v>
      </c>
      <c r="O63" s="1">
        <f t="shared" si="4"/>
        <v>0</v>
      </c>
      <c r="P63" s="1">
        <f t="shared" si="4"/>
        <v>0</v>
      </c>
      <c r="Q63" s="1">
        <f t="shared" si="4"/>
        <v>95.80000000000001</v>
      </c>
      <c r="R63" s="1">
        <f t="shared" si="4"/>
        <v>275.83</v>
      </c>
      <c r="S63" s="1">
        <f t="shared" si="4"/>
        <v>0</v>
      </c>
      <c r="T63" s="1">
        <f t="shared" si="4"/>
        <v>52.8</v>
      </c>
      <c r="U63" s="1">
        <f t="shared" si="4"/>
        <v>19.479999999999997</v>
      </c>
    </row>
    <row r="64" spans="1:21" ht="12.75">
      <c r="A64" s="67" t="s">
        <v>78</v>
      </c>
      <c r="B64" s="5"/>
      <c r="C64" s="60" t="s">
        <v>6</v>
      </c>
      <c r="D64" s="60"/>
      <c r="E64" s="60"/>
      <c r="F64" s="60"/>
      <c r="G64" s="60"/>
      <c r="H64" s="6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5.5">
      <c r="A65" s="66"/>
      <c r="B65" s="5">
        <v>102</v>
      </c>
      <c r="C65" s="19" t="s">
        <v>27</v>
      </c>
      <c r="D65" s="5">
        <v>200</v>
      </c>
      <c r="E65" s="2">
        <v>9.26</v>
      </c>
      <c r="F65" s="2">
        <v>8.44</v>
      </c>
      <c r="G65" s="2">
        <v>19.48</v>
      </c>
      <c r="H65" s="26">
        <v>191.22</v>
      </c>
      <c r="I65" s="2">
        <v>0.22</v>
      </c>
      <c r="J65" s="2"/>
      <c r="K65" s="2"/>
      <c r="L65" s="2"/>
      <c r="M65" s="2"/>
      <c r="N65" s="2">
        <v>0.06</v>
      </c>
      <c r="O65" s="2">
        <v>0</v>
      </c>
      <c r="P65" s="2">
        <v>0</v>
      </c>
      <c r="Q65" s="2">
        <v>13.72</v>
      </c>
      <c r="R65" s="2">
        <v>104.58</v>
      </c>
      <c r="S65" s="2">
        <v>0</v>
      </c>
      <c r="T65" s="2">
        <v>0</v>
      </c>
      <c r="U65" s="2">
        <v>2.9</v>
      </c>
    </row>
    <row r="66" spans="1:21" ht="12.75">
      <c r="A66" s="66"/>
      <c r="B66" s="5">
        <v>202</v>
      </c>
      <c r="C66" s="10" t="s">
        <v>29</v>
      </c>
      <c r="D66" s="5">
        <v>150</v>
      </c>
      <c r="E66" s="2">
        <v>5.96</v>
      </c>
      <c r="F66" s="2">
        <v>4.07</v>
      </c>
      <c r="G66" s="2">
        <v>36.6</v>
      </c>
      <c r="H66" s="26">
        <v>204.54</v>
      </c>
      <c r="I66" s="2">
        <v>0.14</v>
      </c>
      <c r="J66" s="2"/>
      <c r="K66" s="2"/>
      <c r="L66" s="2"/>
      <c r="M66" s="2"/>
      <c r="N66" s="2">
        <v>0.04</v>
      </c>
      <c r="O66" s="2">
        <v>0</v>
      </c>
      <c r="P66" s="2">
        <v>0</v>
      </c>
      <c r="Q66" s="2">
        <v>0</v>
      </c>
      <c r="R66" s="2">
        <v>31.22</v>
      </c>
      <c r="S66" s="2">
        <v>0</v>
      </c>
      <c r="T66" s="2">
        <v>0</v>
      </c>
      <c r="U66" s="2">
        <v>1.46</v>
      </c>
    </row>
    <row r="67" spans="1:21" ht="12.75">
      <c r="A67" s="66"/>
      <c r="B67" s="5">
        <v>260</v>
      </c>
      <c r="C67" s="19" t="s">
        <v>10</v>
      </c>
      <c r="D67" s="5">
        <v>90</v>
      </c>
      <c r="E67" s="2">
        <v>18.7</v>
      </c>
      <c r="F67" s="2">
        <v>18.18</v>
      </c>
      <c r="G67" s="2">
        <v>4.6</v>
      </c>
      <c r="H67" s="2">
        <v>245.1</v>
      </c>
      <c r="I67" s="2">
        <v>0.096</v>
      </c>
      <c r="J67" s="2"/>
      <c r="K67" s="2"/>
      <c r="L67" s="2"/>
      <c r="M67" s="2"/>
      <c r="N67" s="2">
        <v>0.168</v>
      </c>
      <c r="O67" s="2">
        <v>0</v>
      </c>
      <c r="P67" s="2">
        <v>0</v>
      </c>
      <c r="Q67" s="2">
        <v>2.5</v>
      </c>
      <c r="R67" s="2">
        <v>19.5</v>
      </c>
      <c r="S67" s="2">
        <v>0</v>
      </c>
      <c r="T67" s="2">
        <v>0</v>
      </c>
      <c r="U67" s="2">
        <v>2.9</v>
      </c>
    </row>
    <row r="68" spans="1:21" ht="12.75">
      <c r="A68" s="66"/>
      <c r="B68" s="5">
        <v>71</v>
      </c>
      <c r="C68" s="10" t="s">
        <v>82</v>
      </c>
      <c r="D68" s="5">
        <v>60</v>
      </c>
      <c r="E68" s="2">
        <v>2.4</v>
      </c>
      <c r="F68" s="2">
        <v>0.96</v>
      </c>
      <c r="G68" s="2">
        <v>5.52</v>
      </c>
      <c r="H68" s="2">
        <v>50.4</v>
      </c>
      <c r="I68" s="2">
        <v>0.048</v>
      </c>
      <c r="J68" s="2"/>
      <c r="K68" s="2"/>
      <c r="L68" s="2"/>
      <c r="M68" s="2"/>
      <c r="N68" s="2">
        <v>0</v>
      </c>
      <c r="O68" s="2">
        <v>0</v>
      </c>
      <c r="P68" s="2">
        <v>0</v>
      </c>
      <c r="Q68" s="2">
        <v>12</v>
      </c>
      <c r="R68" s="2">
        <v>27.6</v>
      </c>
      <c r="S68" s="2">
        <v>0</v>
      </c>
      <c r="T68" s="2">
        <v>16.8</v>
      </c>
      <c r="U68" s="2">
        <v>0.72</v>
      </c>
    </row>
    <row r="69" spans="1:21" ht="12.75">
      <c r="A69" s="66"/>
      <c r="B69" s="5">
        <v>376</v>
      </c>
      <c r="C69" s="10" t="s">
        <v>5</v>
      </c>
      <c r="D69" s="5" t="s">
        <v>97</v>
      </c>
      <c r="E69" s="2">
        <v>0.33</v>
      </c>
      <c r="F69" s="2">
        <v>0.9</v>
      </c>
      <c r="G69" s="2">
        <v>22.1</v>
      </c>
      <c r="H69" s="2">
        <v>86</v>
      </c>
      <c r="I69" s="2">
        <v>0</v>
      </c>
      <c r="J69" s="2">
        <v>0.03</v>
      </c>
      <c r="K69" s="2">
        <v>0</v>
      </c>
      <c r="L69" s="2">
        <v>0</v>
      </c>
      <c r="M69" s="2">
        <v>0.22</v>
      </c>
      <c r="N69" s="2">
        <v>30</v>
      </c>
      <c r="O69" s="2">
        <v>0</v>
      </c>
      <c r="P69" s="2">
        <v>0</v>
      </c>
      <c r="Q69" s="2">
        <v>1.9</v>
      </c>
      <c r="R69" s="2">
        <v>24.5</v>
      </c>
      <c r="S69" s="2">
        <v>0</v>
      </c>
      <c r="T69" s="2">
        <v>0</v>
      </c>
      <c r="U69" s="2">
        <v>1.7</v>
      </c>
    </row>
    <row r="70" spans="1:21" ht="12.75">
      <c r="A70" s="66"/>
      <c r="B70" s="6" t="s">
        <v>17</v>
      </c>
      <c r="C70" s="10" t="s">
        <v>8</v>
      </c>
      <c r="D70" s="5">
        <v>40</v>
      </c>
      <c r="E70" s="2">
        <v>3.04</v>
      </c>
      <c r="F70" s="2">
        <v>0.86</v>
      </c>
      <c r="G70" s="2">
        <v>19.68</v>
      </c>
      <c r="H70" s="26">
        <v>94</v>
      </c>
      <c r="I70" s="2">
        <v>0.2</v>
      </c>
      <c r="J70" s="2"/>
      <c r="K70" s="2"/>
      <c r="L70" s="2"/>
      <c r="M70" s="2"/>
      <c r="N70" s="2">
        <v>0</v>
      </c>
      <c r="O70" s="2">
        <v>0</v>
      </c>
      <c r="P70" s="2">
        <v>0</v>
      </c>
      <c r="Q70" s="2">
        <v>0</v>
      </c>
      <c r="R70" s="2">
        <v>23</v>
      </c>
      <c r="S70" s="2">
        <v>0</v>
      </c>
      <c r="T70" s="2">
        <v>0</v>
      </c>
      <c r="U70" s="2">
        <v>1.9</v>
      </c>
    </row>
    <row r="71" spans="1:21" ht="12.75">
      <c r="A71" s="66"/>
      <c r="B71" s="6" t="s">
        <v>17</v>
      </c>
      <c r="C71" s="10" t="s">
        <v>18</v>
      </c>
      <c r="D71" s="5">
        <v>40</v>
      </c>
      <c r="E71" s="2">
        <v>2.4</v>
      </c>
      <c r="F71" s="2">
        <v>0.48</v>
      </c>
      <c r="G71" s="2">
        <v>17.73</v>
      </c>
      <c r="H71" s="26">
        <v>75.6</v>
      </c>
      <c r="I71" s="2">
        <v>0.2</v>
      </c>
      <c r="J71" s="2"/>
      <c r="K71" s="2"/>
      <c r="L71" s="2"/>
      <c r="M71" s="2"/>
      <c r="N71" s="2">
        <v>0.08</v>
      </c>
      <c r="O71" s="2">
        <v>0</v>
      </c>
      <c r="P71" s="2">
        <v>0</v>
      </c>
      <c r="Q71" s="2">
        <v>0</v>
      </c>
      <c r="R71" s="2">
        <v>35</v>
      </c>
      <c r="S71" s="2">
        <v>0</v>
      </c>
      <c r="T71" s="2">
        <v>0</v>
      </c>
      <c r="U71" s="2">
        <v>3.9</v>
      </c>
    </row>
    <row r="72" spans="1:21" ht="12.75">
      <c r="A72" s="68"/>
      <c r="B72" s="14"/>
      <c r="C72" s="33"/>
      <c r="D72" s="24">
        <v>790</v>
      </c>
      <c r="E72" s="33">
        <f>SUM(E65:E71)</f>
        <v>42.089999999999996</v>
      </c>
      <c r="F72" s="1">
        <f>SUM(F65:F71)</f>
        <v>33.88999999999999</v>
      </c>
      <c r="G72" s="33">
        <f>SUM(G65:G71)</f>
        <v>125.71000000000002</v>
      </c>
      <c r="H72" s="27">
        <f>SUM(H65:H71)</f>
        <v>946.86</v>
      </c>
      <c r="I72" s="1">
        <f>SUM(I65:I71)</f>
        <v>0.9039999999999999</v>
      </c>
      <c r="J72" s="1"/>
      <c r="K72" s="1"/>
      <c r="L72" s="1"/>
      <c r="M72" s="1"/>
      <c r="N72" s="1">
        <f aca="true" t="shared" si="5" ref="N72:U72">SUM(N65:N71)</f>
        <v>30.348</v>
      </c>
      <c r="O72" s="1">
        <f t="shared" si="5"/>
        <v>0</v>
      </c>
      <c r="P72" s="1">
        <f t="shared" si="5"/>
        <v>0</v>
      </c>
      <c r="Q72" s="1">
        <f t="shared" si="5"/>
        <v>30.119999999999997</v>
      </c>
      <c r="R72" s="1">
        <f t="shared" si="5"/>
        <v>265.4</v>
      </c>
      <c r="S72" s="1">
        <f t="shared" si="5"/>
        <v>0</v>
      </c>
      <c r="T72" s="1">
        <f t="shared" si="5"/>
        <v>16.8</v>
      </c>
      <c r="U72" s="1">
        <f t="shared" si="5"/>
        <v>15.48</v>
      </c>
    </row>
    <row r="73" spans="1:21" ht="18.75" customHeight="1">
      <c r="A73" s="66" t="s">
        <v>79</v>
      </c>
      <c r="B73" s="5"/>
      <c r="C73" s="60" t="s">
        <v>6</v>
      </c>
      <c r="D73" s="60"/>
      <c r="E73" s="60"/>
      <c r="F73" s="60"/>
      <c r="G73" s="60"/>
      <c r="H73" s="61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8.25">
      <c r="A74" s="66"/>
      <c r="B74" s="9">
        <v>96</v>
      </c>
      <c r="C74" s="3" t="s">
        <v>12</v>
      </c>
      <c r="D74" s="6" t="s">
        <v>26</v>
      </c>
      <c r="E74" s="2">
        <v>6.74</v>
      </c>
      <c r="F74" s="2">
        <v>8.98</v>
      </c>
      <c r="G74" s="2">
        <v>15.48</v>
      </c>
      <c r="H74" s="26">
        <v>170.54</v>
      </c>
      <c r="I74" s="2">
        <v>0.1</v>
      </c>
      <c r="J74" s="2"/>
      <c r="K74" s="2"/>
      <c r="L74" s="2"/>
      <c r="M74" s="2"/>
      <c r="N74" s="2">
        <v>0.06</v>
      </c>
      <c r="O74" s="2">
        <v>0</v>
      </c>
      <c r="P74" s="2">
        <v>0</v>
      </c>
      <c r="Q74" s="2">
        <v>14.28</v>
      </c>
      <c r="R74" s="2">
        <v>39.7</v>
      </c>
      <c r="S74" s="2">
        <v>0</v>
      </c>
      <c r="T74" s="2">
        <v>0</v>
      </c>
      <c r="U74" s="2">
        <v>1.58</v>
      </c>
    </row>
    <row r="75" spans="1:21" ht="12.75">
      <c r="A75" s="66"/>
      <c r="B75" s="5">
        <v>234</v>
      </c>
      <c r="C75" s="10" t="s">
        <v>83</v>
      </c>
      <c r="D75" s="5">
        <v>90</v>
      </c>
      <c r="E75" s="2">
        <v>10.56</v>
      </c>
      <c r="F75" s="2">
        <v>9.72</v>
      </c>
      <c r="G75" s="2">
        <v>4.42</v>
      </c>
      <c r="H75" s="26">
        <v>148.33</v>
      </c>
      <c r="I75" s="2">
        <v>0.09</v>
      </c>
      <c r="J75" s="2"/>
      <c r="K75" s="2"/>
      <c r="L75" s="2"/>
      <c r="M75" s="2"/>
      <c r="N75" s="2">
        <v>0.18</v>
      </c>
      <c r="O75" s="2">
        <v>0</v>
      </c>
      <c r="P75" s="2">
        <v>0</v>
      </c>
      <c r="Q75" s="2">
        <v>2.22</v>
      </c>
      <c r="R75" s="2">
        <v>67.4</v>
      </c>
      <c r="S75" s="2">
        <v>0</v>
      </c>
      <c r="T75" s="2">
        <v>0</v>
      </c>
      <c r="U75" s="2">
        <v>0.66</v>
      </c>
    </row>
    <row r="76" spans="1:21" ht="17.25" customHeight="1">
      <c r="A76" s="66"/>
      <c r="B76" s="5">
        <v>71</v>
      </c>
      <c r="C76" s="10" t="s">
        <v>82</v>
      </c>
      <c r="D76" s="5">
        <v>60</v>
      </c>
      <c r="E76" s="2">
        <v>2.4</v>
      </c>
      <c r="F76" s="2">
        <v>0.96</v>
      </c>
      <c r="G76" s="2">
        <v>5.52</v>
      </c>
      <c r="H76" s="2">
        <v>50.4</v>
      </c>
      <c r="I76" s="2">
        <v>0.048</v>
      </c>
      <c r="J76" s="2"/>
      <c r="K76" s="2"/>
      <c r="L76" s="2"/>
      <c r="M76" s="2"/>
      <c r="N76" s="2">
        <v>0</v>
      </c>
      <c r="O76" s="2">
        <v>0</v>
      </c>
      <c r="P76" s="2">
        <v>0</v>
      </c>
      <c r="Q76" s="2">
        <v>12</v>
      </c>
      <c r="R76" s="2">
        <v>27.6</v>
      </c>
      <c r="S76" s="2">
        <v>0</v>
      </c>
      <c r="T76" s="2">
        <v>16.8</v>
      </c>
      <c r="U76" s="2">
        <v>0.72</v>
      </c>
    </row>
    <row r="77" spans="1:21" ht="12.75">
      <c r="A77" s="66"/>
      <c r="B77" s="6">
        <v>312</v>
      </c>
      <c r="C77" s="10" t="s">
        <v>9</v>
      </c>
      <c r="D77" s="5">
        <v>150</v>
      </c>
      <c r="E77" s="20">
        <v>3.76</v>
      </c>
      <c r="F77" s="20">
        <v>4.56</v>
      </c>
      <c r="G77" s="20">
        <v>25.99</v>
      </c>
      <c r="H77" s="29">
        <v>160.58</v>
      </c>
      <c r="I77" s="2">
        <v>0.13</v>
      </c>
      <c r="J77" s="2"/>
      <c r="K77" s="2"/>
      <c r="L77" s="2"/>
      <c r="M77" s="2"/>
      <c r="N77" s="2">
        <v>0.08</v>
      </c>
      <c r="O77" s="2">
        <v>0</v>
      </c>
      <c r="P77" s="2">
        <v>0</v>
      </c>
      <c r="Q77" s="2">
        <v>20.52</v>
      </c>
      <c r="R77" s="2">
        <v>32.86</v>
      </c>
      <c r="S77" s="2">
        <v>0</v>
      </c>
      <c r="T77" s="2">
        <v>0</v>
      </c>
      <c r="U77" s="2">
        <v>0.97</v>
      </c>
    </row>
    <row r="78" spans="1:21" ht="12.75">
      <c r="A78" s="66"/>
      <c r="B78" s="5">
        <v>348</v>
      </c>
      <c r="C78" s="10" t="s">
        <v>59</v>
      </c>
      <c r="D78" s="5">
        <v>200</v>
      </c>
      <c r="E78" s="2">
        <v>1.16</v>
      </c>
      <c r="F78" s="2">
        <v>0.24</v>
      </c>
      <c r="G78" s="2">
        <v>46.36</v>
      </c>
      <c r="H78" s="2">
        <v>181.44</v>
      </c>
      <c r="I78" s="2">
        <v>0.08</v>
      </c>
      <c r="J78" s="2"/>
      <c r="K78" s="2"/>
      <c r="L78" s="2"/>
      <c r="M78" s="2"/>
      <c r="N78" s="2">
        <v>0.02</v>
      </c>
      <c r="O78" s="2">
        <v>0</v>
      </c>
      <c r="P78" s="2">
        <v>0</v>
      </c>
      <c r="Q78" s="2">
        <v>0.2</v>
      </c>
      <c r="R78" s="2">
        <v>41.74</v>
      </c>
      <c r="S78" s="2">
        <v>0</v>
      </c>
      <c r="T78" s="2">
        <v>0</v>
      </c>
      <c r="U78" s="2">
        <v>1.26</v>
      </c>
    </row>
    <row r="79" spans="1:21" ht="12.75">
      <c r="A79" s="66"/>
      <c r="B79" s="6" t="s">
        <v>17</v>
      </c>
      <c r="C79" s="10" t="s">
        <v>8</v>
      </c>
      <c r="D79" s="5">
        <v>40</v>
      </c>
      <c r="E79" s="2">
        <v>3.04</v>
      </c>
      <c r="F79" s="2">
        <v>0.86</v>
      </c>
      <c r="G79" s="2">
        <v>19.68</v>
      </c>
      <c r="H79" s="26">
        <v>94</v>
      </c>
      <c r="I79" s="2">
        <v>0.2</v>
      </c>
      <c r="J79" s="2"/>
      <c r="K79" s="2"/>
      <c r="L79" s="2"/>
      <c r="M79" s="2"/>
      <c r="N79" s="2">
        <v>0</v>
      </c>
      <c r="O79" s="2">
        <v>0</v>
      </c>
      <c r="P79" s="2">
        <v>0</v>
      </c>
      <c r="Q79" s="2">
        <v>0</v>
      </c>
      <c r="R79" s="2">
        <v>23</v>
      </c>
      <c r="S79" s="2">
        <v>0</v>
      </c>
      <c r="T79" s="2">
        <v>0</v>
      </c>
      <c r="U79" s="2">
        <v>1.9</v>
      </c>
    </row>
    <row r="80" spans="1:21" ht="12.75">
      <c r="A80" s="66"/>
      <c r="B80" s="6" t="s">
        <v>17</v>
      </c>
      <c r="C80" s="10" t="s">
        <v>18</v>
      </c>
      <c r="D80" s="5">
        <v>40</v>
      </c>
      <c r="E80" s="2">
        <v>2.4</v>
      </c>
      <c r="F80" s="2">
        <v>0.48</v>
      </c>
      <c r="G80" s="2">
        <v>17.73</v>
      </c>
      <c r="H80" s="26">
        <v>75.6</v>
      </c>
      <c r="I80" s="2">
        <v>0.2</v>
      </c>
      <c r="J80" s="2"/>
      <c r="K80" s="2"/>
      <c r="L80" s="2"/>
      <c r="M80" s="2"/>
      <c r="N80" s="2">
        <v>0.08</v>
      </c>
      <c r="O80" s="2">
        <v>0</v>
      </c>
      <c r="P80" s="2">
        <v>0</v>
      </c>
      <c r="Q80" s="2">
        <v>0</v>
      </c>
      <c r="R80" s="2">
        <v>35</v>
      </c>
      <c r="S80" s="2">
        <v>0</v>
      </c>
      <c r="T80" s="2">
        <v>0</v>
      </c>
      <c r="U80" s="2">
        <v>3.9</v>
      </c>
    </row>
    <row r="81" spans="1:21" ht="12.75">
      <c r="A81" s="66"/>
      <c r="B81" s="16">
        <v>338</v>
      </c>
      <c r="C81" s="35" t="s">
        <v>57</v>
      </c>
      <c r="D81" s="12">
        <v>100</v>
      </c>
      <c r="E81" s="26">
        <v>1.2</v>
      </c>
      <c r="F81" s="2">
        <v>1.2</v>
      </c>
      <c r="G81" s="13">
        <v>29.4</v>
      </c>
      <c r="H81" s="2">
        <v>140.6</v>
      </c>
      <c r="I81" s="13">
        <v>0</v>
      </c>
      <c r="J81" s="13"/>
      <c r="K81" s="13"/>
      <c r="L81" s="13"/>
      <c r="M81" s="13"/>
      <c r="N81" s="2">
        <v>0</v>
      </c>
      <c r="O81" s="13">
        <v>0</v>
      </c>
      <c r="P81" s="2">
        <v>0</v>
      </c>
      <c r="Q81" s="13">
        <v>30</v>
      </c>
      <c r="R81" s="2">
        <v>48</v>
      </c>
      <c r="S81" s="13">
        <v>0</v>
      </c>
      <c r="T81" s="2">
        <v>27</v>
      </c>
      <c r="U81" s="18">
        <v>6.6</v>
      </c>
    </row>
    <row r="82" spans="1:21" ht="13.5" customHeight="1">
      <c r="A82" s="66"/>
      <c r="B82" s="14"/>
      <c r="C82" s="33"/>
      <c r="D82" s="24">
        <v>885</v>
      </c>
      <c r="E82" s="33">
        <f>SUM(E74:E81)</f>
        <v>31.259999999999998</v>
      </c>
      <c r="F82" s="1">
        <f>SUM(F74:F81)</f>
        <v>27</v>
      </c>
      <c r="G82" s="33">
        <f>SUM(G74:G81)</f>
        <v>164.57999999999998</v>
      </c>
      <c r="H82" s="27">
        <f>SUM(H74:H81)</f>
        <v>1021.49</v>
      </c>
      <c r="I82" s="1">
        <f>SUM(I74:I81)</f>
        <v>0.8480000000000001</v>
      </c>
      <c r="J82" s="1"/>
      <c r="K82" s="1"/>
      <c r="L82" s="1"/>
      <c r="M82" s="1"/>
      <c r="N82" s="1">
        <f aca="true" t="shared" si="6" ref="N82:U82">SUM(N74:N81)</f>
        <v>0.42000000000000004</v>
      </c>
      <c r="O82" s="1">
        <f t="shared" si="6"/>
        <v>0</v>
      </c>
      <c r="P82" s="1">
        <f t="shared" si="6"/>
        <v>0</v>
      </c>
      <c r="Q82" s="1">
        <f t="shared" si="6"/>
        <v>79.22</v>
      </c>
      <c r="R82" s="1">
        <f t="shared" si="6"/>
        <v>315.3</v>
      </c>
      <c r="S82" s="1">
        <f t="shared" si="6"/>
        <v>0</v>
      </c>
      <c r="T82" s="1">
        <f t="shared" si="6"/>
        <v>43.8</v>
      </c>
      <c r="U82" s="1">
        <f t="shared" si="6"/>
        <v>17.59</v>
      </c>
    </row>
    <row r="83" spans="1:21" ht="13.5" customHeight="1">
      <c r="A83" s="67" t="s">
        <v>87</v>
      </c>
      <c r="B83" s="5"/>
      <c r="C83" s="60" t="s">
        <v>6</v>
      </c>
      <c r="D83" s="60"/>
      <c r="E83" s="60"/>
      <c r="F83" s="60"/>
      <c r="G83" s="60"/>
      <c r="H83" s="6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38.25" customHeight="1">
      <c r="A84" s="66"/>
      <c r="B84" s="42">
        <v>93</v>
      </c>
      <c r="C84" s="43" t="s">
        <v>63</v>
      </c>
      <c r="D84" s="39">
        <v>200</v>
      </c>
      <c r="E84" s="44">
        <v>7.19</v>
      </c>
      <c r="F84" s="44">
        <v>6.51</v>
      </c>
      <c r="G84" s="44">
        <v>23.55</v>
      </c>
      <c r="H84" s="44">
        <v>181.5</v>
      </c>
      <c r="I84" s="44">
        <v>0.11</v>
      </c>
      <c r="J84" s="44"/>
      <c r="K84" s="44"/>
      <c r="L84" s="44"/>
      <c r="M84" s="44"/>
      <c r="N84" s="44">
        <v>0</v>
      </c>
      <c r="O84" s="44">
        <v>1.14</v>
      </c>
      <c r="P84" s="44">
        <v>0</v>
      </c>
      <c r="Q84" s="44">
        <v>38.25</v>
      </c>
      <c r="R84" s="44">
        <v>202.03</v>
      </c>
      <c r="S84" s="44">
        <v>172.48</v>
      </c>
      <c r="T84" s="44">
        <v>30.18</v>
      </c>
      <c r="U84" s="44">
        <v>0.64</v>
      </c>
    </row>
    <row r="85" spans="1:21" ht="13.5" customHeight="1">
      <c r="A85" s="66"/>
      <c r="B85" s="5">
        <v>171</v>
      </c>
      <c r="C85" s="19" t="s">
        <v>31</v>
      </c>
      <c r="D85" s="5">
        <v>150</v>
      </c>
      <c r="E85" s="2">
        <v>9</v>
      </c>
      <c r="F85" s="2">
        <v>7.86</v>
      </c>
      <c r="G85" s="2">
        <v>40.41</v>
      </c>
      <c r="H85" s="26">
        <v>268.08</v>
      </c>
      <c r="I85" s="2">
        <v>0.26</v>
      </c>
      <c r="J85" s="2"/>
      <c r="K85" s="2"/>
      <c r="L85" s="2"/>
      <c r="M85" s="2"/>
      <c r="N85" s="2">
        <v>0.13</v>
      </c>
      <c r="O85" s="2">
        <v>0</v>
      </c>
      <c r="P85" s="2">
        <v>0</v>
      </c>
      <c r="Q85" s="2">
        <v>0</v>
      </c>
      <c r="R85" s="2">
        <v>13.57</v>
      </c>
      <c r="S85" s="2">
        <v>0</v>
      </c>
      <c r="T85" s="2">
        <v>0</v>
      </c>
      <c r="U85" s="2">
        <v>4.08</v>
      </c>
    </row>
    <row r="86" spans="1:21" ht="13.5" customHeight="1">
      <c r="A86" s="66"/>
      <c r="B86" s="5">
        <v>360</v>
      </c>
      <c r="C86" s="10" t="s">
        <v>20</v>
      </c>
      <c r="D86" s="5">
        <v>50</v>
      </c>
      <c r="E86" s="2">
        <v>0.5</v>
      </c>
      <c r="F86" s="2">
        <v>3.04</v>
      </c>
      <c r="G86" s="2">
        <v>2.59</v>
      </c>
      <c r="H86" s="26">
        <v>39.49</v>
      </c>
      <c r="I86" s="2">
        <v>0.02</v>
      </c>
      <c r="J86" s="2"/>
      <c r="K86" s="2"/>
      <c r="L86" s="2"/>
      <c r="M86" s="2"/>
      <c r="N86" s="2">
        <v>0.01</v>
      </c>
      <c r="O86" s="2">
        <v>0</v>
      </c>
      <c r="P86" s="2">
        <v>0</v>
      </c>
      <c r="Q86" s="2">
        <v>0.03</v>
      </c>
      <c r="R86" s="2">
        <v>1.84</v>
      </c>
      <c r="S86" s="2">
        <v>0</v>
      </c>
      <c r="T86" s="2">
        <v>0</v>
      </c>
      <c r="U86" s="2">
        <v>0.06</v>
      </c>
    </row>
    <row r="87" spans="1:21" ht="13.5" customHeight="1">
      <c r="A87" s="66"/>
      <c r="B87" s="6">
        <v>268</v>
      </c>
      <c r="C87" s="11" t="s">
        <v>67</v>
      </c>
      <c r="D87" s="6">
        <v>90</v>
      </c>
      <c r="E87" s="2">
        <v>13.88</v>
      </c>
      <c r="F87" s="2">
        <v>17.17</v>
      </c>
      <c r="G87" s="2">
        <v>7.06</v>
      </c>
      <c r="H87" s="26">
        <v>240.12</v>
      </c>
      <c r="I87" s="2">
        <v>0.07</v>
      </c>
      <c r="J87" s="2"/>
      <c r="K87" s="2"/>
      <c r="L87" s="2"/>
      <c r="M87" s="2"/>
      <c r="N87" s="2">
        <v>0.13</v>
      </c>
      <c r="O87" s="2">
        <v>0</v>
      </c>
      <c r="P87" s="2">
        <v>0</v>
      </c>
      <c r="Q87" s="2">
        <v>0.99</v>
      </c>
      <c r="R87" s="2">
        <v>16.74</v>
      </c>
      <c r="S87" s="2">
        <v>0</v>
      </c>
      <c r="T87" s="2">
        <v>0</v>
      </c>
      <c r="U87" s="2">
        <v>2.26</v>
      </c>
    </row>
    <row r="88" spans="1:21" ht="13.5" customHeight="1">
      <c r="A88" s="66"/>
      <c r="B88" s="36">
        <v>342</v>
      </c>
      <c r="C88" s="19" t="s">
        <v>58</v>
      </c>
      <c r="D88" s="39">
        <v>200</v>
      </c>
      <c r="E88" s="2">
        <v>0.12</v>
      </c>
      <c r="F88" s="2">
        <v>0.12</v>
      </c>
      <c r="G88" s="2">
        <v>22.9</v>
      </c>
      <c r="H88" s="2">
        <v>89.9</v>
      </c>
      <c r="I88" s="2">
        <v>0</v>
      </c>
      <c r="J88" s="2"/>
      <c r="K88" s="2"/>
      <c r="L88" s="2"/>
      <c r="M88" s="2"/>
      <c r="N88" s="2">
        <v>0.02</v>
      </c>
      <c r="O88" s="2">
        <v>0</v>
      </c>
      <c r="P88" s="2">
        <v>0</v>
      </c>
      <c r="Q88" s="2">
        <v>3</v>
      </c>
      <c r="R88" s="2">
        <v>12.24</v>
      </c>
      <c r="S88" s="2">
        <v>0</v>
      </c>
      <c r="T88" s="2">
        <v>0</v>
      </c>
      <c r="U88" s="2">
        <v>0.72</v>
      </c>
    </row>
    <row r="89" spans="1:21" ht="12.75">
      <c r="A89" s="66"/>
      <c r="B89" s="6" t="s">
        <v>17</v>
      </c>
      <c r="C89" s="10" t="s">
        <v>8</v>
      </c>
      <c r="D89" s="5">
        <v>40</v>
      </c>
      <c r="E89" s="2">
        <v>3.04</v>
      </c>
      <c r="F89" s="2">
        <v>0.86</v>
      </c>
      <c r="G89" s="2">
        <v>19.68</v>
      </c>
      <c r="H89" s="26">
        <v>94</v>
      </c>
      <c r="I89" s="2">
        <v>0.2</v>
      </c>
      <c r="J89" s="2"/>
      <c r="K89" s="2"/>
      <c r="L89" s="2"/>
      <c r="M89" s="2"/>
      <c r="N89" s="2">
        <v>0</v>
      </c>
      <c r="O89" s="2">
        <v>0</v>
      </c>
      <c r="P89" s="2">
        <v>0</v>
      </c>
      <c r="Q89" s="2">
        <v>0</v>
      </c>
      <c r="R89" s="2">
        <v>23</v>
      </c>
      <c r="S89" s="2">
        <v>0</v>
      </c>
      <c r="T89" s="2">
        <v>0</v>
      </c>
      <c r="U89" s="2">
        <v>1.9</v>
      </c>
    </row>
    <row r="90" spans="1:21" ht="12.75" customHeight="1">
      <c r="A90" s="66"/>
      <c r="B90" s="6" t="s">
        <v>17</v>
      </c>
      <c r="C90" s="10" t="s">
        <v>18</v>
      </c>
      <c r="D90" s="5">
        <v>40</v>
      </c>
      <c r="E90" s="2">
        <v>2.4</v>
      </c>
      <c r="F90" s="2">
        <v>0.48</v>
      </c>
      <c r="G90" s="2">
        <v>17.73</v>
      </c>
      <c r="H90" s="26">
        <v>75.6</v>
      </c>
      <c r="I90" s="2">
        <v>0.2</v>
      </c>
      <c r="J90" s="2"/>
      <c r="K90" s="2"/>
      <c r="L90" s="2"/>
      <c r="M90" s="2"/>
      <c r="N90" s="2">
        <v>0.08</v>
      </c>
      <c r="O90" s="2">
        <v>0</v>
      </c>
      <c r="P90" s="2">
        <v>0</v>
      </c>
      <c r="Q90" s="2">
        <v>0</v>
      </c>
      <c r="R90" s="2">
        <v>35</v>
      </c>
      <c r="S90" s="2">
        <v>0</v>
      </c>
      <c r="T90" s="2">
        <v>0</v>
      </c>
      <c r="U90" s="2">
        <v>3.9</v>
      </c>
    </row>
    <row r="91" spans="1:21" ht="19.5" customHeight="1">
      <c r="A91" s="68"/>
      <c r="B91" s="14"/>
      <c r="C91" s="33"/>
      <c r="D91" s="24">
        <v>770</v>
      </c>
      <c r="E91" s="33">
        <f>SUM(E84:E90)</f>
        <v>36.13</v>
      </c>
      <c r="F91" s="1">
        <f>SUM(F84:F90)</f>
        <v>36.03999999999999</v>
      </c>
      <c r="G91" s="33">
        <f>SUM(G84:G90)</f>
        <v>133.92</v>
      </c>
      <c r="H91" s="31">
        <f>SUM(H84:H90)</f>
        <v>988.69</v>
      </c>
      <c r="I91" s="1">
        <f>SUM(I84:I90)</f>
        <v>0.8600000000000001</v>
      </c>
      <c r="J91" s="1"/>
      <c r="K91" s="1"/>
      <c r="L91" s="1"/>
      <c r="M91" s="1"/>
      <c r="N91" s="1">
        <f aca="true" t="shared" si="7" ref="N91:U91">SUM(N84:N90)</f>
        <v>0.37000000000000005</v>
      </c>
      <c r="O91" s="1">
        <f t="shared" si="7"/>
        <v>1.14</v>
      </c>
      <c r="P91" s="1">
        <f t="shared" si="7"/>
        <v>0</v>
      </c>
      <c r="Q91" s="1">
        <f t="shared" si="7"/>
        <v>42.27</v>
      </c>
      <c r="R91" s="1">
        <f t="shared" si="7"/>
        <v>304.42</v>
      </c>
      <c r="S91" s="1">
        <f t="shared" si="7"/>
        <v>172.48</v>
      </c>
      <c r="T91" s="1">
        <f t="shared" si="7"/>
        <v>30.18</v>
      </c>
      <c r="U91" s="1">
        <f t="shared" si="7"/>
        <v>13.559999999999999</v>
      </c>
    </row>
    <row r="92" spans="1:21" ht="12.75">
      <c r="A92" s="66" t="s">
        <v>80</v>
      </c>
      <c r="B92" s="5"/>
      <c r="C92" s="60" t="s">
        <v>6</v>
      </c>
      <c r="D92" s="60"/>
      <c r="E92" s="60"/>
      <c r="F92" s="60"/>
      <c r="G92" s="60"/>
      <c r="H92" s="6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25.5">
      <c r="A93" s="66"/>
      <c r="B93" s="39">
        <v>83</v>
      </c>
      <c r="C93" s="3" t="s">
        <v>100</v>
      </c>
      <c r="D93" s="6" t="s">
        <v>26</v>
      </c>
      <c r="E93" s="2">
        <v>6.5</v>
      </c>
      <c r="F93" s="2">
        <v>8.84</v>
      </c>
      <c r="G93" s="2">
        <v>12.22</v>
      </c>
      <c r="H93" s="26">
        <v>155.04</v>
      </c>
      <c r="I93" s="2">
        <v>0.08</v>
      </c>
      <c r="J93" s="2"/>
      <c r="K93" s="2"/>
      <c r="L93" s="2"/>
      <c r="M93" s="2"/>
      <c r="N93" s="2">
        <v>0.05</v>
      </c>
      <c r="O93" s="2">
        <v>0</v>
      </c>
      <c r="P93" s="2">
        <v>0</v>
      </c>
      <c r="Q93" s="2">
        <v>15.94</v>
      </c>
      <c r="R93" s="2">
        <v>47.62</v>
      </c>
      <c r="S93" s="2">
        <v>0</v>
      </c>
      <c r="T93" s="2">
        <v>0</v>
      </c>
      <c r="U93" s="44">
        <v>0.64</v>
      </c>
    </row>
    <row r="94" spans="1:21" ht="12.75">
      <c r="A94" s="66"/>
      <c r="B94" s="5">
        <v>304</v>
      </c>
      <c r="C94" s="11" t="s">
        <v>64</v>
      </c>
      <c r="D94" s="5">
        <v>150</v>
      </c>
      <c r="E94" s="2">
        <v>4.14</v>
      </c>
      <c r="F94" s="2">
        <v>5.55</v>
      </c>
      <c r="G94" s="2">
        <v>33.75</v>
      </c>
      <c r="H94" s="26">
        <v>201.83</v>
      </c>
      <c r="I94" s="2">
        <v>0.18</v>
      </c>
      <c r="J94" s="2"/>
      <c r="K94" s="2"/>
      <c r="L94" s="2"/>
      <c r="M94" s="2"/>
      <c r="N94" s="2">
        <v>0.03</v>
      </c>
      <c r="O94" s="2">
        <v>0</v>
      </c>
      <c r="P94" s="2">
        <v>0</v>
      </c>
      <c r="Q94" s="2">
        <v>0</v>
      </c>
      <c r="R94" s="2">
        <v>34.61</v>
      </c>
      <c r="S94" s="2">
        <v>0</v>
      </c>
      <c r="T94" s="2">
        <v>0</v>
      </c>
      <c r="U94" s="2">
        <v>1.25</v>
      </c>
    </row>
    <row r="95" spans="1:22" ht="28.5" customHeight="1">
      <c r="A95" s="66"/>
      <c r="B95" s="42" t="s">
        <v>85</v>
      </c>
      <c r="C95" s="11" t="s">
        <v>86</v>
      </c>
      <c r="D95" s="39">
        <v>90</v>
      </c>
      <c r="E95" s="2">
        <v>15.9</v>
      </c>
      <c r="F95" s="2">
        <v>14.5</v>
      </c>
      <c r="G95" s="2">
        <v>13.41</v>
      </c>
      <c r="H95" s="2">
        <v>247.7</v>
      </c>
      <c r="I95" s="2">
        <v>0.072</v>
      </c>
      <c r="J95" s="2"/>
      <c r="K95" s="2"/>
      <c r="L95" s="2"/>
      <c r="M95" s="2"/>
      <c r="N95" s="2">
        <v>0.126</v>
      </c>
      <c r="O95" s="2">
        <v>0</v>
      </c>
      <c r="P95" s="2">
        <v>0</v>
      </c>
      <c r="Q95" s="10">
        <v>1.25</v>
      </c>
      <c r="R95" s="2">
        <v>42.1</v>
      </c>
      <c r="S95" s="2">
        <v>132.9</v>
      </c>
      <c r="T95" s="2">
        <v>17.3</v>
      </c>
      <c r="U95" s="2">
        <v>1.3</v>
      </c>
      <c r="V95" s="45"/>
    </row>
    <row r="96" spans="1:22" ht="17.25" customHeight="1">
      <c r="A96" s="66"/>
      <c r="B96" s="42">
        <v>330</v>
      </c>
      <c r="C96" s="11" t="s">
        <v>88</v>
      </c>
      <c r="D96" s="39">
        <v>50</v>
      </c>
      <c r="E96" s="2">
        <v>0.73</v>
      </c>
      <c r="F96" s="2">
        <v>2.62</v>
      </c>
      <c r="G96" s="2">
        <v>3.12</v>
      </c>
      <c r="H96" s="26">
        <v>40</v>
      </c>
      <c r="I96" s="2">
        <v>0</v>
      </c>
      <c r="J96" s="2"/>
      <c r="K96" s="2"/>
      <c r="L96" s="2"/>
      <c r="M96" s="2"/>
      <c r="N96" s="2">
        <v>0.011</v>
      </c>
      <c r="O96" s="2">
        <v>17</v>
      </c>
      <c r="P96" s="2">
        <v>0</v>
      </c>
      <c r="Q96" s="10">
        <v>0.02</v>
      </c>
      <c r="R96" s="2">
        <v>13.65</v>
      </c>
      <c r="S96" s="2">
        <v>11.37</v>
      </c>
      <c r="T96" s="2">
        <v>2.64</v>
      </c>
      <c r="U96" s="2">
        <v>0.11</v>
      </c>
      <c r="V96" s="46"/>
    </row>
    <row r="97" spans="1:21" ht="12.75">
      <c r="A97" s="66"/>
      <c r="B97" s="5">
        <v>349</v>
      </c>
      <c r="C97" s="10" t="s">
        <v>7</v>
      </c>
      <c r="D97" s="5">
        <v>200</v>
      </c>
      <c r="E97" s="2">
        <v>0.78</v>
      </c>
      <c r="F97" s="2">
        <v>0.16</v>
      </c>
      <c r="G97" s="2">
        <v>32.66</v>
      </c>
      <c r="H97" s="26">
        <v>129.8</v>
      </c>
      <c r="I97" s="2">
        <v>0</v>
      </c>
      <c r="J97" s="2"/>
      <c r="K97" s="2"/>
      <c r="L97" s="2"/>
      <c r="M97" s="2"/>
      <c r="N97" s="2">
        <v>0</v>
      </c>
      <c r="O97" s="2">
        <v>0</v>
      </c>
      <c r="P97" s="2">
        <v>0</v>
      </c>
      <c r="Q97" s="2">
        <v>0</v>
      </c>
      <c r="R97" s="2">
        <v>9.74</v>
      </c>
      <c r="S97" s="2">
        <v>0</v>
      </c>
      <c r="T97" s="2">
        <v>0</v>
      </c>
      <c r="U97" s="2">
        <v>0.06</v>
      </c>
    </row>
    <row r="98" spans="1:21" ht="12.75">
      <c r="A98" s="66"/>
      <c r="B98" s="6" t="s">
        <v>17</v>
      </c>
      <c r="C98" s="10" t="s">
        <v>8</v>
      </c>
      <c r="D98" s="5">
        <v>40</v>
      </c>
      <c r="E98" s="2">
        <v>3.04</v>
      </c>
      <c r="F98" s="2">
        <v>0.86</v>
      </c>
      <c r="G98" s="2">
        <v>19.68</v>
      </c>
      <c r="H98" s="26">
        <v>94</v>
      </c>
      <c r="I98" s="2">
        <v>0.2</v>
      </c>
      <c r="J98" s="2"/>
      <c r="K98" s="2"/>
      <c r="L98" s="2"/>
      <c r="M98" s="2"/>
      <c r="N98" s="2">
        <v>0</v>
      </c>
      <c r="O98" s="2">
        <v>0</v>
      </c>
      <c r="P98" s="2">
        <v>0</v>
      </c>
      <c r="Q98" s="2">
        <v>0</v>
      </c>
      <c r="R98" s="2">
        <v>23</v>
      </c>
      <c r="S98" s="2">
        <v>0</v>
      </c>
      <c r="T98" s="2">
        <v>0</v>
      </c>
      <c r="U98" s="2">
        <v>1.9</v>
      </c>
    </row>
    <row r="99" spans="1:21" ht="12.75">
      <c r="A99" s="66"/>
      <c r="B99" s="6" t="s">
        <v>17</v>
      </c>
      <c r="C99" s="10" t="s">
        <v>18</v>
      </c>
      <c r="D99" s="39">
        <v>40</v>
      </c>
      <c r="E99" s="2">
        <v>2.4</v>
      </c>
      <c r="F99" s="2">
        <v>0.48</v>
      </c>
      <c r="G99" s="2">
        <v>17.73</v>
      </c>
      <c r="H99" s="26">
        <v>75.6</v>
      </c>
      <c r="I99" s="2">
        <v>0.2</v>
      </c>
      <c r="J99" s="2"/>
      <c r="K99" s="2"/>
      <c r="L99" s="2"/>
      <c r="M99" s="2"/>
      <c r="N99" s="2">
        <v>0.08</v>
      </c>
      <c r="O99" s="2">
        <v>0</v>
      </c>
      <c r="P99" s="2">
        <v>0</v>
      </c>
      <c r="Q99" s="2">
        <v>0</v>
      </c>
      <c r="R99" s="2">
        <v>35</v>
      </c>
      <c r="S99" s="2">
        <v>0</v>
      </c>
      <c r="T99" s="2">
        <v>0</v>
      </c>
      <c r="U99" s="2">
        <v>3.9</v>
      </c>
    </row>
    <row r="100" spans="1:21" ht="12.75">
      <c r="A100" s="66"/>
      <c r="B100" s="6">
        <v>8</v>
      </c>
      <c r="C100" s="10" t="s">
        <v>71</v>
      </c>
      <c r="D100" s="5">
        <v>100</v>
      </c>
      <c r="E100" s="2">
        <v>0.6</v>
      </c>
      <c r="F100" s="2">
        <v>0.4</v>
      </c>
      <c r="G100" s="2">
        <v>4.8</v>
      </c>
      <c r="H100" s="26">
        <v>27.2</v>
      </c>
      <c r="I100" s="2">
        <v>0</v>
      </c>
      <c r="J100" s="2"/>
      <c r="K100" s="2"/>
      <c r="L100" s="2"/>
      <c r="M100" s="2"/>
      <c r="N100" s="2">
        <v>0</v>
      </c>
      <c r="O100" s="2">
        <v>13.4</v>
      </c>
      <c r="P100" s="2">
        <v>0.4</v>
      </c>
      <c r="Q100" s="2">
        <v>50.4</v>
      </c>
      <c r="R100" s="2">
        <v>64.2</v>
      </c>
      <c r="S100" s="2">
        <v>43.6</v>
      </c>
      <c r="T100" s="2">
        <v>24.6</v>
      </c>
      <c r="U100" s="2">
        <v>0.6</v>
      </c>
    </row>
    <row r="101" spans="1:21" ht="12.75">
      <c r="A101" s="66"/>
      <c r="B101" s="17"/>
      <c r="C101" s="33"/>
      <c r="D101" s="24">
        <v>875</v>
      </c>
      <c r="E101" s="33">
        <f>SUM(E93:E100)</f>
        <v>34.09</v>
      </c>
      <c r="F101" s="1">
        <f>SUM(F93:F100)</f>
        <v>33.41</v>
      </c>
      <c r="G101" s="33">
        <f>SUM(G93:G100)</f>
        <v>137.37</v>
      </c>
      <c r="H101" s="27">
        <f>SUM(H93:H100)</f>
        <v>971.17</v>
      </c>
      <c r="I101" s="1">
        <f>SUM(I93:I100)</f>
        <v>0.732</v>
      </c>
      <c r="J101" s="1"/>
      <c r="K101" s="1"/>
      <c r="L101" s="1"/>
      <c r="M101" s="1"/>
      <c r="N101" s="1">
        <f aca="true" t="shared" si="8" ref="N101:U101">SUM(N93:N100)</f>
        <v>0.29700000000000004</v>
      </c>
      <c r="O101" s="1">
        <f t="shared" si="8"/>
        <v>30.4</v>
      </c>
      <c r="P101" s="1">
        <f t="shared" si="8"/>
        <v>0.4</v>
      </c>
      <c r="Q101" s="1">
        <f t="shared" si="8"/>
        <v>67.61</v>
      </c>
      <c r="R101" s="1">
        <f>SUM(R93:R100)</f>
        <v>269.92</v>
      </c>
      <c r="S101" s="1">
        <f t="shared" si="8"/>
        <v>187.87</v>
      </c>
      <c r="T101" s="1">
        <f t="shared" si="8"/>
        <v>44.540000000000006</v>
      </c>
      <c r="U101" s="1">
        <f t="shared" si="8"/>
        <v>9.76</v>
      </c>
    </row>
    <row r="102" spans="1:8" ht="12.75">
      <c r="A102" s="67" t="s">
        <v>81</v>
      </c>
      <c r="C102" s="60" t="s">
        <v>6</v>
      </c>
      <c r="D102" s="60"/>
      <c r="E102" s="60"/>
      <c r="F102" s="60"/>
      <c r="G102" s="60"/>
      <c r="H102" s="61"/>
    </row>
    <row r="103" spans="1:21" ht="26.25" customHeight="1">
      <c r="A103" s="66"/>
      <c r="B103" s="6">
        <v>99</v>
      </c>
      <c r="C103" s="38" t="s">
        <v>101</v>
      </c>
      <c r="D103" s="6" t="s">
        <v>26</v>
      </c>
      <c r="E103" s="2">
        <v>7.7</v>
      </c>
      <c r="F103" s="2">
        <v>8.98</v>
      </c>
      <c r="G103" s="2">
        <v>15.34</v>
      </c>
      <c r="H103" s="26">
        <v>172.8</v>
      </c>
      <c r="I103" s="2">
        <v>0.16</v>
      </c>
      <c r="J103" s="2"/>
      <c r="K103" s="2"/>
      <c r="L103" s="2"/>
      <c r="M103" s="2"/>
      <c r="N103" s="2">
        <v>0.05</v>
      </c>
      <c r="O103" s="2">
        <v>0</v>
      </c>
      <c r="P103" s="2">
        <v>0</v>
      </c>
      <c r="Q103" s="2">
        <v>20.68</v>
      </c>
      <c r="R103" s="2">
        <v>45.92</v>
      </c>
      <c r="S103" s="2">
        <v>0</v>
      </c>
      <c r="T103" s="2">
        <v>0</v>
      </c>
      <c r="U103" s="2">
        <v>2.02</v>
      </c>
    </row>
    <row r="104" spans="1:21" ht="25.5">
      <c r="A104" s="66"/>
      <c r="B104" s="5" t="s">
        <v>43</v>
      </c>
      <c r="C104" s="19" t="s">
        <v>84</v>
      </c>
      <c r="D104" s="6">
        <v>150</v>
      </c>
      <c r="E104" s="2">
        <v>19.99</v>
      </c>
      <c r="F104" s="2">
        <v>19.99</v>
      </c>
      <c r="G104" s="2">
        <v>22.82</v>
      </c>
      <c r="H104" s="26">
        <v>351.41</v>
      </c>
      <c r="I104" s="2">
        <v>0.23</v>
      </c>
      <c r="J104" s="2"/>
      <c r="K104" s="2"/>
      <c r="L104" s="2"/>
      <c r="M104" s="2"/>
      <c r="N104" s="2">
        <v>0</v>
      </c>
      <c r="O104" s="2">
        <v>0</v>
      </c>
      <c r="P104" s="2">
        <v>0</v>
      </c>
      <c r="Q104" s="2">
        <v>27.21</v>
      </c>
      <c r="R104" s="2">
        <v>53.03</v>
      </c>
      <c r="S104" s="2">
        <v>0</v>
      </c>
      <c r="T104" s="2">
        <v>0</v>
      </c>
      <c r="U104" s="2">
        <v>3.8</v>
      </c>
    </row>
    <row r="105" spans="1:21" ht="25.5">
      <c r="A105" s="66"/>
      <c r="B105" s="5">
        <v>284</v>
      </c>
      <c r="C105" s="19" t="s">
        <v>94</v>
      </c>
      <c r="D105" s="6">
        <v>150</v>
      </c>
      <c r="E105" s="2">
        <v>16.2</v>
      </c>
      <c r="F105" s="2">
        <v>15.7</v>
      </c>
      <c r="G105" s="2">
        <v>17.7</v>
      </c>
      <c r="H105" s="26">
        <v>277</v>
      </c>
      <c r="I105" s="2">
        <v>0.24</v>
      </c>
      <c r="J105" s="2"/>
      <c r="K105" s="2"/>
      <c r="L105" s="2"/>
      <c r="M105" s="2"/>
      <c r="N105" s="2">
        <v>0</v>
      </c>
      <c r="O105" s="2">
        <v>0.04</v>
      </c>
      <c r="P105" s="2">
        <v>0</v>
      </c>
      <c r="Q105" s="2">
        <v>5.62</v>
      </c>
      <c r="R105" s="2">
        <v>33.2</v>
      </c>
      <c r="S105" s="2">
        <v>203.85</v>
      </c>
      <c r="T105" s="2">
        <v>63.26</v>
      </c>
      <c r="U105" s="2">
        <v>3.65</v>
      </c>
    </row>
    <row r="106" spans="1:21" ht="12.75">
      <c r="A106" s="66"/>
      <c r="B106" s="5">
        <v>364</v>
      </c>
      <c r="C106" s="19" t="s">
        <v>68</v>
      </c>
      <c r="D106" s="6">
        <v>50</v>
      </c>
      <c r="E106" s="2">
        <v>0.77</v>
      </c>
      <c r="F106" s="2">
        <v>1.35</v>
      </c>
      <c r="G106" s="2">
        <v>4.75</v>
      </c>
      <c r="H106" s="26">
        <v>34.7</v>
      </c>
      <c r="I106" s="2">
        <v>0.02</v>
      </c>
      <c r="J106" s="2"/>
      <c r="K106" s="2"/>
      <c r="L106" s="2"/>
      <c r="M106" s="2"/>
      <c r="N106" s="2">
        <v>0.02</v>
      </c>
      <c r="O106" s="2">
        <v>0</v>
      </c>
      <c r="P106" s="2">
        <v>0</v>
      </c>
      <c r="Q106" s="2">
        <v>0.59</v>
      </c>
      <c r="R106" s="2">
        <v>1.07</v>
      </c>
      <c r="S106" s="2">
        <v>0</v>
      </c>
      <c r="T106" s="2">
        <v>0</v>
      </c>
      <c r="U106" s="2">
        <v>0.08</v>
      </c>
    </row>
    <row r="107" spans="1:21" ht="12.75">
      <c r="A107" s="66"/>
      <c r="B107" s="5">
        <v>95</v>
      </c>
      <c r="C107" s="3" t="s">
        <v>25</v>
      </c>
      <c r="D107" s="5">
        <v>60</v>
      </c>
      <c r="E107" s="2">
        <v>0.9</v>
      </c>
      <c r="F107" s="2">
        <v>3.3</v>
      </c>
      <c r="G107" s="2">
        <v>5.1</v>
      </c>
      <c r="H107" s="26">
        <v>51</v>
      </c>
      <c r="I107" s="2">
        <v>0</v>
      </c>
      <c r="J107" s="2"/>
      <c r="K107" s="2"/>
      <c r="L107" s="2"/>
      <c r="M107" s="2"/>
      <c r="N107" s="2">
        <v>0.048</v>
      </c>
      <c r="O107" s="2">
        <v>0</v>
      </c>
      <c r="P107" s="2">
        <v>0</v>
      </c>
      <c r="Q107" s="2">
        <v>11.4</v>
      </c>
      <c r="R107" s="2">
        <v>8.4</v>
      </c>
      <c r="S107" s="2">
        <v>0</v>
      </c>
      <c r="T107" s="2">
        <v>0</v>
      </c>
      <c r="U107" s="2">
        <v>0.32</v>
      </c>
    </row>
    <row r="108" spans="1:21" ht="12" customHeight="1">
      <c r="A108" s="66"/>
      <c r="B108" s="5">
        <v>376</v>
      </c>
      <c r="C108" s="10" t="s">
        <v>5</v>
      </c>
      <c r="D108" s="5" t="s">
        <v>97</v>
      </c>
      <c r="E108" s="2">
        <v>0.33</v>
      </c>
      <c r="F108" s="2">
        <v>0.9</v>
      </c>
      <c r="G108" s="2">
        <v>22.1</v>
      </c>
      <c r="H108" s="2">
        <v>86</v>
      </c>
      <c r="I108" s="2">
        <v>0</v>
      </c>
      <c r="J108" s="2">
        <v>0.03</v>
      </c>
      <c r="K108" s="2">
        <v>0</v>
      </c>
      <c r="L108" s="2">
        <v>0</v>
      </c>
      <c r="M108" s="2">
        <v>0.22</v>
      </c>
      <c r="N108" s="2">
        <v>30</v>
      </c>
      <c r="O108" s="2">
        <v>0</v>
      </c>
      <c r="P108" s="2">
        <v>0</v>
      </c>
      <c r="Q108" s="2">
        <v>1.9</v>
      </c>
      <c r="R108" s="2">
        <v>24.5</v>
      </c>
      <c r="S108" s="2">
        <v>0</v>
      </c>
      <c r="T108" s="2">
        <v>0</v>
      </c>
      <c r="U108" s="2">
        <v>1.7</v>
      </c>
    </row>
    <row r="109" spans="1:21" ht="12.75">
      <c r="A109" s="66"/>
      <c r="B109" s="6" t="s">
        <v>17</v>
      </c>
      <c r="C109" s="10" t="s">
        <v>8</v>
      </c>
      <c r="D109" s="5">
        <v>40</v>
      </c>
      <c r="E109" s="2">
        <v>3.04</v>
      </c>
      <c r="F109" s="2">
        <v>0.86</v>
      </c>
      <c r="G109" s="2">
        <v>19.68</v>
      </c>
      <c r="H109" s="26">
        <v>94</v>
      </c>
      <c r="I109" s="2">
        <v>0.2</v>
      </c>
      <c r="J109" s="2"/>
      <c r="K109" s="2"/>
      <c r="L109" s="2"/>
      <c r="M109" s="2"/>
      <c r="N109" s="2">
        <v>0</v>
      </c>
      <c r="O109" s="2">
        <v>0</v>
      </c>
      <c r="P109" s="2">
        <v>0</v>
      </c>
      <c r="Q109" s="2">
        <v>0</v>
      </c>
      <c r="R109" s="2">
        <v>23</v>
      </c>
      <c r="S109" s="2">
        <v>0</v>
      </c>
      <c r="T109" s="2">
        <v>0</v>
      </c>
      <c r="U109" s="2">
        <v>1.9</v>
      </c>
    </row>
    <row r="110" spans="1:21" ht="12.75">
      <c r="A110" s="66"/>
      <c r="B110" s="6" t="s">
        <v>17</v>
      </c>
      <c r="C110" s="10" t="s">
        <v>18</v>
      </c>
      <c r="D110" s="5">
        <v>40</v>
      </c>
      <c r="E110" s="2">
        <v>2.4</v>
      </c>
      <c r="F110" s="2">
        <v>0.48</v>
      </c>
      <c r="G110" s="2">
        <v>17.73</v>
      </c>
      <c r="H110" s="26">
        <v>75.6</v>
      </c>
      <c r="I110" s="2">
        <v>0.2</v>
      </c>
      <c r="J110" s="2"/>
      <c r="K110" s="2"/>
      <c r="L110" s="2"/>
      <c r="M110" s="2"/>
      <c r="N110" s="2">
        <v>0.08</v>
      </c>
      <c r="O110" s="2">
        <v>0</v>
      </c>
      <c r="P110" s="2">
        <v>0</v>
      </c>
      <c r="Q110" s="2">
        <v>0</v>
      </c>
      <c r="R110" s="2">
        <v>35</v>
      </c>
      <c r="S110" s="2">
        <v>0</v>
      </c>
      <c r="T110" s="2">
        <v>0</v>
      </c>
      <c r="U110" s="2">
        <v>3.9</v>
      </c>
    </row>
    <row r="111" spans="1:21" ht="12.75">
      <c r="A111" s="72"/>
      <c r="B111" s="14"/>
      <c r="C111" s="33"/>
      <c r="D111" s="24">
        <v>765</v>
      </c>
      <c r="E111" s="33">
        <f>SUM(E103:E110)</f>
        <v>51.33</v>
      </c>
      <c r="F111" s="1">
        <f>SUM(F103:F110)</f>
        <v>51.559999999999995</v>
      </c>
      <c r="G111" s="33">
        <f>SUM(G103:G110)</f>
        <v>125.22000000000001</v>
      </c>
      <c r="H111" s="28">
        <f>SUM(H103:H110)</f>
        <v>1142.51</v>
      </c>
      <c r="I111" s="1">
        <f>SUM(I103:I110)</f>
        <v>1.05</v>
      </c>
      <c r="J111" s="1"/>
      <c r="K111" s="1"/>
      <c r="L111" s="1"/>
      <c r="M111" s="1"/>
      <c r="N111" s="1">
        <f aca="true" t="shared" si="9" ref="N111:U111">SUM(N103:N110)</f>
        <v>30.197999999999997</v>
      </c>
      <c r="O111" s="1">
        <f t="shared" si="9"/>
        <v>0.04</v>
      </c>
      <c r="P111" s="1">
        <f t="shared" si="9"/>
        <v>0</v>
      </c>
      <c r="Q111" s="1">
        <f t="shared" si="9"/>
        <v>67.4</v>
      </c>
      <c r="R111" s="1">
        <f t="shared" si="9"/>
        <v>224.12</v>
      </c>
      <c r="S111" s="1">
        <f t="shared" si="9"/>
        <v>203.85</v>
      </c>
      <c r="T111" s="1">
        <f t="shared" si="9"/>
        <v>63.26</v>
      </c>
      <c r="U111" s="1">
        <f t="shared" si="9"/>
        <v>17.37</v>
      </c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</sheetData>
  <sheetProtection/>
  <mergeCells count="40">
    <mergeCell ref="A32:A40"/>
    <mergeCell ref="C83:H83"/>
    <mergeCell ref="C102:H102"/>
    <mergeCell ref="C92:H92"/>
    <mergeCell ref="A92:A101"/>
    <mergeCell ref="A83:A91"/>
    <mergeCell ref="A102:A111"/>
    <mergeCell ref="C64:H64"/>
    <mergeCell ref="C51:H51"/>
    <mergeCell ref="A73:A82"/>
    <mergeCell ref="A51:A63"/>
    <mergeCell ref="A64:A72"/>
    <mergeCell ref="C73:H73"/>
    <mergeCell ref="C10:C11"/>
    <mergeCell ref="E10:G10"/>
    <mergeCell ref="A41:A50"/>
    <mergeCell ref="A12:A20"/>
    <mergeCell ref="A21:A31"/>
    <mergeCell ref="A10:A11"/>
    <mergeCell ref="C12:H12"/>
    <mergeCell ref="C41:H41"/>
    <mergeCell ref="C32:H32"/>
    <mergeCell ref="C21:H21"/>
    <mergeCell ref="B1:C1"/>
    <mergeCell ref="B4:D4"/>
    <mergeCell ref="B3:D3"/>
    <mergeCell ref="D10:D11"/>
    <mergeCell ref="F7:P7"/>
    <mergeCell ref="F8:P8"/>
    <mergeCell ref="H10:H11"/>
    <mergeCell ref="Q2:U2"/>
    <mergeCell ref="B2:D2"/>
    <mergeCell ref="Q3:U3"/>
    <mergeCell ref="R1:T1"/>
    <mergeCell ref="I10:Q10"/>
    <mergeCell ref="Q4:U4"/>
    <mergeCell ref="F5:P5"/>
    <mergeCell ref="B10:B11"/>
    <mergeCell ref="F6:P6"/>
    <mergeCell ref="R10:U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2023-05-16T09:45:58Z</cp:lastPrinted>
  <dcterms:created xsi:type="dcterms:W3CDTF">1996-10-08T23:32:33Z</dcterms:created>
  <dcterms:modified xsi:type="dcterms:W3CDTF">2023-09-05T14:13:41Z</dcterms:modified>
  <cp:category/>
  <cp:version/>
  <cp:contentType/>
  <cp:contentStatus/>
</cp:coreProperties>
</file>